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K890400\OneDrive\RWT 2022 Reports\"/>
    </mc:Choice>
  </mc:AlternateContent>
  <xr:revisionPtr revIDLastSave="0" documentId="8_{9CA7BDB1-B90D-4992-9938-59D600E1F08D}" xr6:coauthVersionLast="47" xr6:coauthVersionMax="47" xr10:uidLastSave="{00000000-0000-0000-0000-000000000000}"/>
  <workbookProtection workbookAlgorithmName="SHA-512" workbookHashValue="pUPcClT0zPPp/CWfbiLck5BpWiha7LGaHkTIinvT4hvpomU6PxDQkC5e9pzPu5AbX1ffvNycHPRi8e7znBP9cg==" workbookSaltValue="xsulodghwD/0l8k+ITAyNw==" workbookSpinCount="100000" lockStructure="1"/>
  <bookViews>
    <workbookView xWindow="-110" yWindow="-110" windowWidth="19420" windowHeight="10420" activeTab="1" xr2:uid="{FFD9EE6C-8975-4481-98F9-97E0260E9E7C}"/>
  </bookViews>
  <sheets>
    <sheet name="RWT Plan Table of Contents" sheetId="11" r:id="rId1"/>
    <sheet name="General Information" sheetId="10" r:id="rId2"/>
    <sheet name="Standards Updates" sheetId="17" r:id="rId3"/>
    <sheet name="Applicable Care Settings Def" sheetId="14" r:id="rId4"/>
    <sheet name="RWT Approach Justification" sheetId="12" r:id="rId5"/>
    <sheet name="Measures Used in Approach" sheetId="9" r:id="rId6"/>
    <sheet name="Aggregated Data" sheetId="21" r:id="rId7"/>
    <sheet name="Schedule of Key Milestones" sheetId="15" r:id="rId8"/>
  </sheets>
  <definedNames>
    <definedName name="_xlnm._FilterDatabase" localSheetId="6" hidden="1">'Aggregated Data'!$A$3:$O$38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34" i="21" l="1"/>
  <c r="O33" i="21"/>
  <c r="O32" i="21"/>
  <c r="O31" i="21"/>
  <c r="O30" i="21"/>
  <c r="O29" i="21"/>
  <c r="O28" i="21"/>
  <c r="O27" i="21"/>
  <c r="O23" i="21"/>
  <c r="O22" i="21"/>
  <c r="O21" i="21"/>
  <c r="O20" i="21"/>
  <c r="O19" i="21"/>
  <c r="O18" i="21"/>
  <c r="O15" i="21"/>
  <c r="O14" i="21"/>
  <c r="O13" i="21"/>
  <c r="O12" i="21"/>
  <c r="O11" i="21"/>
  <c r="O10" i="21"/>
  <c r="O9" i="21"/>
  <c r="O8" i="21"/>
  <c r="O7" i="21"/>
  <c r="O6" i="21"/>
  <c r="O5" i="21"/>
</calcChain>
</file>

<file path=xl/sharedStrings.xml><?xml version="1.0" encoding="utf-8"?>
<sst xmlns="http://schemas.openxmlformats.org/spreadsheetml/2006/main" count="537" uniqueCount="405">
  <si>
    <t xml:space="preserve"> 2022 RWT PLAN TABLE OF CONTENTS FOR ProfesionalEHR</t>
  </si>
  <si>
    <t>General Information</t>
  </si>
  <si>
    <t>Standards Update (Including Standards Version Advancement Process - SVAP and USCDI</t>
  </si>
  <si>
    <t>Applicable Care Settings Defined</t>
  </si>
  <si>
    <t>Justification for Real World Testing Approach</t>
  </si>
  <si>
    <t>Measures Used in Overall Approach</t>
  </si>
  <si>
    <t>Aggregated Data</t>
  </si>
  <si>
    <t>Schedule of Key Milestones</t>
  </si>
  <si>
    <t>GENERAL INFORMATION</t>
  </si>
  <si>
    <t>Category</t>
  </si>
  <si>
    <t>Description</t>
  </si>
  <si>
    <t>Version Numbers</t>
  </si>
  <si>
    <t>Certified Health IT Product List (CHPL) ID</t>
  </si>
  <si>
    <t>Updates</t>
  </si>
  <si>
    <t>Plan Report IF Number</t>
  </si>
  <si>
    <t>[For ONC-Authorized Certification Body Use Only]</t>
  </si>
  <si>
    <t>Developer Name</t>
  </si>
  <si>
    <t>Allscripts</t>
  </si>
  <si>
    <t>Product Names</t>
  </si>
  <si>
    <t>ProfessionalEHR</t>
  </si>
  <si>
    <t>15.04.04.2891.Alls.17.01.1.201221</t>
  </si>
  <si>
    <t>Withdrawn 12/31/2022</t>
  </si>
  <si>
    <t>15.04.04.2891.Alls.PR.02.1.201221</t>
  </si>
  <si>
    <t>15.04.04.2891.Prof.18.02.1.201221</t>
  </si>
  <si>
    <t>15.04.04.2891.Alls.PR.03.0.201221</t>
  </si>
  <si>
    <t>15.04.04.2891.Alls.PR.04.0.210129</t>
  </si>
  <si>
    <t>15.04.04.2891.Alls.PR.04.0.201214</t>
  </si>
  <si>
    <t>15.04.04.2891.Alls.PR.05.0.210129</t>
  </si>
  <si>
    <t>15.04.04.2891.Alls.PR.06.0.210816</t>
  </si>
  <si>
    <t>Developer Real World Testing Page URL</t>
  </si>
  <si>
    <t>https://www.allscripts.com/legal/onc-reg-compliance/</t>
  </si>
  <si>
    <t>No current standards have been updated under the Standards Version Advancement Process</t>
  </si>
  <si>
    <t>Applicable Care Setting</t>
  </si>
  <si>
    <t>Explanation for Care Setting Inclusion</t>
  </si>
  <si>
    <t>RWT Report</t>
  </si>
  <si>
    <t>Behavioral Health</t>
  </si>
  <si>
    <t>Segment to which we market and/or have providers using the certified solution, representative specialties include Behavioral Health, Psychiatry, Psychology</t>
  </si>
  <si>
    <t>Medical Specialty</t>
  </si>
  <si>
    <t>Segment to which we market and/or have providers using the certified solution, representative specialties include Allergy/Immunology, Allergy/Asthma, Audiology, Bariatric, Cardiology, Chiropractic, Dentistry, Dermatology, Endocrinology, Gastroenterology, General Medicine, Geriatric Medicine, Geriatrics, House Calls, Infectious Disease, Neonatology, Nephrology, Neurology, Obesity Medicine, Hematology/Oncology, Oncology, Radiation Oncology, Palliative Care, Podiatry, Pulmonary Medicine, Pulmonology, Reproductive Endocrinology, Rheumatology, Weight Loss and Wellness</t>
  </si>
  <si>
    <t xml:space="preserve">In the client recruitment phase of the RWT activities, the challenges of obtaining client commitment to participate in the RWT testing activities became clear. Many of our clients were still impacted by COVID-19 patient care and other resource constraints. Due to resulting limited client resource availability, we reassessed our care settings and determined a method for combining them such that the efficacy of the testing process would not be negatively affected. 
The planned Care Settings were mapped to the modified Care Settings list as follows: 
- Primary Care - no change
- Urgent Care - no change
- Medical Specialty - Includes Behavorial Health; Obstetrics/Gynecology; Occupational Medicine; Ortho, Physical Medicine &amp; Rehab; Pediatrics; Surgical Specialty
The following client recruitment efforts were utilized to identify available client participants. 
- A RWT Informational Webinar was hosted for all clients in 12/2021.
- A RWT Recruitment Webinar was hosted for all clients in 1/2022. 
- RWT Kick Off meetings (3 separate meetings) were hosted with potential testing clients in 2/2022.
- Direct contact was made with additional potential testing clients due to low response in 2/2022 and 3/2022
- One participant was unable to fulfill the testing commitment due to a technical issue at their site.
- In follow-up the RWT Recruitment email was sent in 1/2022 to all clients. 
In summary, 4 clients were recruited to cover the modified Care Settings for testing of all interoperability certification criterion test steps. 
</t>
  </si>
  <si>
    <t>Obstetrics/Gynecology</t>
  </si>
  <si>
    <t>Segment to which we market and/or have providers using the certified solution, representative specialties include GYN Oncology, GYN Urogynecology, Maternal Fetal Medicine, OB Human Reproduction, OB/GYN</t>
  </si>
  <si>
    <t>Occupational Medicine</t>
  </si>
  <si>
    <t>Segment to which we market and/or have providers using the certified solution, representative specialties include Occupational Health/Medicine</t>
  </si>
  <si>
    <t>Ortho, Physical Medicine &amp; Rehab</t>
  </si>
  <si>
    <t>Segment to which we market and/or have providers using the certified solution, representative specialties include Brain Rehab, Orthopedic Surgery, Orthopedics, Physical Medicine and Rehab, Sports Medicine</t>
  </si>
  <si>
    <t>Pediatrics</t>
  </si>
  <si>
    <t>Segment to which we market and/or have providers using the certified solution, representative specialties include Medical Genetics, Neonatology, Pediatric Medicine, Pediatrics, Peds Cardiology, Peds Child Advocacy, Peds CT Surgery, Peds Dev Beh, Peds Developmental, Peds Endocrinology, Peds Gastroenterology, Peds General, Peds Genetics, Peds Hematology/Oncology, Peds Infectious Disease, Peds Neonatology, Peds Nephrology, Peds Neurology, Peds Ophthalmology, Peds Orthopedics, Peds Otolaryngology, Peds Pulmonary, Peds Pulmonary Med, Peds Rheumatology, Peds Surgery, Peds Urology</t>
  </si>
  <si>
    <t>Primary Care</t>
  </si>
  <si>
    <t>Segment to which we market and/or have providers using the certified solution, representative specialties include Family Medicine, Hospice, Internal Medicine, Primary Care, SNF Care</t>
  </si>
  <si>
    <t>Surgical Specialty</t>
  </si>
  <si>
    <t>Segment to which we market and/or have providers using the certified solution, representative specialties include Ambulatory Surgery, Anesthesiology, Bariatric Surgery, Breast Surgery, Cardiothoracic Surgery, Colon and Rectal Surgery, Cosmetic Surgery, General Surgery, Head and Neck Surgery, Interventional Radiology, Interventional Spine Care, Neurosurgery, Otolaryngology (ENT), Pain Management, Plastic Surgery, Podiatry, Surgery, Surgery Clinic, Surgery, General, Surgical Oncology, Surgi-Centers, Transplant Surgery, Trauma Surgery, Uro-Gynecology, Urology, Vascular Surgery, Wound Care</t>
  </si>
  <si>
    <t>Urgent Care</t>
  </si>
  <si>
    <t>Segment to which we market and/or have providers using the certified solution, representative specialties include Prompt Care, Urgent Care, Walk-in Care</t>
  </si>
  <si>
    <t>Justification for RWT Approach</t>
  </si>
  <si>
    <t>RWT Report on Success &amp; Modifications of Planned Approach</t>
  </si>
  <si>
    <t>Point-in-Time Testing: Use Case / Scenario-Based Testing</t>
  </si>
  <si>
    <t>Description of testing plan</t>
  </si>
  <si>
    <t xml:space="preserve">Simulated real world patient-focused scenarios and use cases will be utilized that exercise the features and functionalities of the EHR required by the certification criteria. In some cases, real world patient data will be used to confirm compliance with things such as successful transmission statuses for some interoperability certification criteria requirements. The use cases will include actions by varying user types to capture the required data and workflows. The steps of the patient-focused scenarios and use cases are cross-mapped to the individual requirements within the interoperability certification criteria to ensure complete testing. Compliance with required standards will be tested via manual inspection by experts from Allscripts and ONC-recommended test tools. </t>
  </si>
  <si>
    <t>The planned approach was successful with no modifications.</t>
  </si>
  <si>
    <t>Testing methods / methodologies</t>
  </si>
  <si>
    <t>Any and all of the following test methodologies will be used to accomplish complete testing of conformance with the certification criteria requirements. While there will be a starting plan, the use of testing methodologies may vary based upon the individual client’s database set up, access to different EHR functionalities and skill sets of available client staff. 
-	Manual entry of synthetic data 
-	Screenshots of manually entered synthetic data and log files
-	Testing with ONC-approved testing tools, when appropriate 
-	Analysis of EHR database log files
-	Analysis of external and Allscripts log files
-	Real world examples of successful transmissions by client report 
-	Use of production environments when possible while limiting touchpoints with PHI as much as feasible
-	Use test and production environments as available</t>
  </si>
  <si>
    <t>Description of expected outcome</t>
  </si>
  <si>
    <t xml:space="preserve">All clients will be able to successfully demonstrate the interoperability elements related to the certification criteria that will be tested. </t>
  </si>
  <si>
    <t xml:space="preserve">- The RWT approach is intended to be laser-focused on demonstrating full compliance with the interoperable certification criteria requirements in a manner that provides the least burdensome work effort for clients to execute. 
- The testing scenarios will be performed in the client's Testing database version that is a replication of their Production database version. Evidence collected will be augmented with actual production environment results wherever needed to support compliance analysis.  </t>
  </si>
  <si>
    <t>Per client preference, in some instances production data was used rather than the test data.</t>
  </si>
  <si>
    <t>Ongoing Testing: Reporting Metrics by Certification Criterion</t>
  </si>
  <si>
    <t xml:space="preserve">Aggregated metric data by certification criterion will be obtained from client instances of Clinical Performance Manager (CPM) and common/shared functionality managed by Allscripts for monthly reporting. </t>
  </si>
  <si>
    <t>Testing methods/methodologies</t>
  </si>
  <si>
    <t>Allscripts Analytics Platform (AAP): 
Deployment and configuration of sets of data to collect in an automated manner, transmit to a secure Allscripts data warehouse for automated aggregation of monthly data.</t>
  </si>
  <si>
    <t>Centralized Solution</t>
  </si>
  <si>
    <r>
      <rPr>
        <b/>
        <u/>
        <sz val="11"/>
        <color theme="1"/>
        <rFont val="Calibri"/>
        <family val="2"/>
        <scheme val="minor"/>
      </rPr>
      <t>Allscripts Community Direct Messaging (ACDM)</t>
    </r>
    <r>
      <rPr>
        <sz val="11"/>
        <color theme="1"/>
        <rFont val="Calibri"/>
        <family val="2"/>
        <scheme val="minor"/>
      </rPr>
      <t xml:space="preserve">: 
Internal Allscripts team members will run and deliver aggregated reports on a monthly basis related to sending and receiving Direct messages </t>
    </r>
  </si>
  <si>
    <r>
      <rPr>
        <b/>
        <u/>
        <sz val="11"/>
        <color theme="1"/>
        <rFont val="Calibri"/>
        <family val="2"/>
        <scheme val="minor"/>
      </rPr>
      <t>Registry Hub:</t>
    </r>
    <r>
      <rPr>
        <sz val="11"/>
        <color theme="1"/>
        <rFont val="Calibri"/>
        <family val="2"/>
        <scheme val="minor"/>
      </rPr>
      <t xml:space="preserve"> (Source for inbound and outbound transmission of Immunization Registry messages to Public Health Agencies):
Internal Allscripts team members will run and deliver aggregated reports on a monthly basis related to inbound and outbound registry transactions</t>
    </r>
  </si>
  <si>
    <r>
      <rPr>
        <b/>
        <u/>
        <sz val="11"/>
        <color theme="1"/>
        <rFont val="Calibri"/>
        <family val="2"/>
        <scheme val="minor"/>
      </rPr>
      <t>Rx Hub</t>
    </r>
    <r>
      <rPr>
        <sz val="11"/>
        <color theme="1"/>
        <rFont val="Calibri"/>
        <family val="2"/>
        <scheme val="minor"/>
      </rPr>
      <t xml:space="preserve"> (Source for inbound and outbound transmission of eRx related messages to Surescripts):
Internal Allscripts team members will run and deliver aggregated reports on a monthly basis related to inbound and outbound electronic prescribing transactions and medication history requests </t>
    </r>
  </si>
  <si>
    <r>
      <rPr>
        <b/>
        <u/>
        <sz val="11"/>
        <color theme="1"/>
        <rFont val="Calibri"/>
        <family val="2"/>
        <scheme val="minor"/>
      </rPr>
      <t>FollowMyHealth (FMH Patient Portal)</t>
    </r>
    <r>
      <rPr>
        <sz val="11"/>
        <color theme="1"/>
        <rFont val="Calibri"/>
        <family val="2"/>
        <scheme val="minor"/>
      </rPr>
      <t>: 
Internal Allscripts team members will run and deliver aggregated reports on a monthly basis related to patient portal invites and patient actions (new account creation and portal access events)</t>
    </r>
  </si>
  <si>
    <t xml:space="preserve">This test method was intended to capture 3 ongoing metrics as defined in the RWT plan for 170.315(e)(1) across our client base. Once the design of the report was underway, it was determined that it was not feasible to report this data at the individual EHR level. An alternative method was identified to capture one metric using the CPM solution above. </t>
  </si>
  <si>
    <r>
      <rPr>
        <b/>
        <u/>
        <sz val="11"/>
        <color theme="1"/>
        <rFont val="Calibri"/>
        <family val="2"/>
        <scheme val="minor"/>
      </rPr>
      <t>Fast Healthcare Interoperability Resources (FHIR):</t>
    </r>
    <r>
      <rPr>
        <sz val="11"/>
        <color theme="1"/>
        <rFont val="Calibri"/>
        <family val="2"/>
        <scheme val="minor"/>
      </rPr>
      <t xml:space="preserve">
Standard FHIR API allows applications to connect to EHR to exchange data in a secure manner. This allows clients to use 3rd party applications which will access selected clinical, demographic, and facility information.</t>
    </r>
  </si>
  <si>
    <t>This application was inadvertently left out of the original test plan.
Centralized Solution</t>
  </si>
  <si>
    <t>Description of expected outcomes by certification criterion</t>
  </si>
  <si>
    <t>See Column E on Measures Used in Approach Tab</t>
  </si>
  <si>
    <t>Measurement/metric by certification criterion</t>
  </si>
  <si>
    <t>See Column B on Measures Used in Approach Tab</t>
  </si>
  <si>
    <t>Justification for RWT Approach by certification criterion</t>
  </si>
  <si>
    <t>See Column C on Measures Used in Approach Tab</t>
  </si>
  <si>
    <r>
      <rPr>
        <b/>
        <u/>
        <sz val="11"/>
        <color rgb="FF0070C0"/>
        <rFont val="Calibri"/>
        <family val="2"/>
        <scheme val="minor"/>
      </rPr>
      <t>EVENT COUNTING</t>
    </r>
    <r>
      <rPr>
        <sz val="11"/>
        <color theme="1"/>
        <rFont val="Calibri"/>
        <family val="2"/>
        <scheme val="minor"/>
      </rPr>
      <t>: Count monthly events based upon identified metric from MN on the first day of the month to MN on the last day of the month</t>
    </r>
  </si>
  <si>
    <t>ProfessionalEHR RWT Metrics to be Measured Across the ProfessionalEHR Client Base</t>
  </si>
  <si>
    <t>Certification Criteria</t>
  </si>
  <si>
    <t>Planned Metric</t>
  </si>
  <si>
    <t>Justification</t>
  </si>
  <si>
    <t>Applicable Care Settings</t>
  </si>
  <si>
    <t>Expected Outcomes</t>
  </si>
  <si>
    <t>Actual Functional Testing Description</t>
  </si>
  <si>
    <t>RWT Execution Outcomes</t>
  </si>
  <si>
    <t>POINT-IN-TIME FUNCTIONAL CONFORMANCE</t>
  </si>
  <si>
    <t>Planned Functional Testing  Description</t>
  </si>
  <si>
    <t>The testing process was in line with the planned process, with very few changes as noted below.</t>
  </si>
  <si>
    <t xml:space="preserve">The steps for all interoperability certification criterion were tested with at least one client for each defined Care Setting. In some situations where the client selected for a particular Care Setting did not have all of the interoperability functionality implemented, additional clients were identified and recruited for participation to ensure full testing was completed. </t>
  </si>
  <si>
    <t>Overall Point-in-Time Testing of Certification Criteria</t>
  </si>
  <si>
    <t>Testing of certification criteria included in the certified product listings on the General Information tab.</t>
  </si>
  <si>
    <t xml:space="preserve">To demonstrate the successful deployment of the certified functionality in real world environments. </t>
  </si>
  <si>
    <t>The planned functional conformance testing defined in this table apply to all of the following Care Setting types:
• Behavioral Health
• Medical Specialty
• Obstetrics/Gynecology
• Occupational Medicine
• Ortho, Physical Medicine &amp; Rehab
• Pediatrics
• Primary Care
• Surgical Specialty
• Urgent Care
The updated Care Setting types were those where the functional conformance testing was performed:
* Primary Care
* Medical Specialty
* Urgent Care</t>
  </si>
  <si>
    <t xml:space="preserve">All clients representing the applicable Care Setting Types will be able to demonstrate the interoperability elements related to the certification criteria that will be tested to show that they work in the real world. </t>
  </si>
  <si>
    <t>The actual Functional Testing was the same as the Planned Functional Testing:
Testing of certification criteria included in the certified product listings on the General Information tab.</t>
  </si>
  <si>
    <t>Actual RWT outcome was the same as the Planned Expected Outcomes.</t>
  </si>
  <si>
    <t>170.315(b)(1) Transitions of care and
170.315(h)(1) Direct Project</t>
  </si>
  <si>
    <r>
      <t xml:space="preserve">- Demonstration of creation of a C-CDA at the end of an inpatient and/or ambulatory encounter with transmission to the next provider of care via Direct Messaging with a confirmation of receipt in a client environment that is a replica of production. 
- </t>
    </r>
    <r>
      <rPr>
        <b/>
        <sz val="11"/>
        <rFont val="Calibri"/>
        <family val="2"/>
        <scheme val="minor"/>
      </rPr>
      <t>Spot check of evidence</t>
    </r>
    <r>
      <rPr>
        <sz val="11"/>
        <rFont val="Calibri"/>
        <family val="2"/>
        <scheme val="minor"/>
      </rPr>
      <t xml:space="preserve"> of successful C-CDA transmissions in the client's environment from the CCDA Queue. 
- Demonstration of the ability to receive a C-CDA via Direct messaging into the ePHI import queue and save it into the EHR.</t>
    </r>
  </si>
  <si>
    <t xml:space="preserve">- To demonstrate the ability to send C-CDAs to the next provider of care via Direct Messaging upon inpatient discharge or ambulatory visit departure. 
- To demonstrate the ability to receive C-CDAs from external sources via Direct Messaging upon patient arrival as an admission, in transition or inbound referral.  </t>
  </si>
  <si>
    <t>- Documentation evidencing receipt of C-CDAs into recipient EHRs when sent by the client via Direct Messaging MDN ACK notifications. 
- Documentation evidencing receipt of external C-CDAs into the client's EHR via Direct messaging into the tasking inbox.</t>
  </si>
  <si>
    <t>The actual Functional Testing was the same as the Planned Functional Testing:
- Demonstration of creation of a C-CDA at the end of an inpatient and/or ambulatory encounter with transmission to the next provider of care via Direct Messaging with a confirmation of receipt in a client environment that is a replica of production. 
- Spot check of evidence of successful C-CDA transmissions in the client's environment from the CCDA Queue. 
- Demonstration of the ability to receive a C-CDA via Direct messaging into the ePHI import queue and save it into the EHR.</t>
  </si>
  <si>
    <t>170.315(b)(2) CIRI</t>
  </si>
  <si>
    <t xml:space="preserve">- Demonstration of problem list, medication list and allergy medication list reconciliation from discrete problems, medications and medication allergies parsed from a C-CDA in client testing environment that is a replica of production. 
- Spot check of evidence of successful reconciliations of parsed discrete data in client production environment into the problem list, medication list and allergy list in the EHR. </t>
  </si>
  <si>
    <t xml:space="preserve">To demonstrate the ability to reconcile discrete problems, medications and medication allergies parsed from a C-CDA into the EHR in a real-world environment. </t>
  </si>
  <si>
    <t xml:space="preserve">Documentation evidencing the parsing of discrete problems, medications, and medication allergies from an inbound C-CDA with reconciliation of that data into the EHR problem list, medication list and allergy list. </t>
  </si>
  <si>
    <t xml:space="preserve">The actual Functional Testing was the same as the Planned Functional Testing:
- Demonstration of problem list, medication list and allergy medication list reconciliation from discrete problems, medications and medication allergies parsed from a C-CDA in client testing environment that is a replica of production. 
- Spot check of evidence of successful reconciliations of parsed discrete data in client production environment into the problem list, medication list and allergy list in the EHR. </t>
  </si>
  <si>
    <t>170.315(b)(3) Electronic Prescribing</t>
  </si>
  <si>
    <t xml:space="preserve">- Demonstration of creation and transmission of an electronic prescription in a client testing environment that is a replica of production. 
- Spot check of evidence of successfully transmitted electronic prescriptions in the client production environment. </t>
  </si>
  <si>
    <t xml:space="preserve">To demonstrate the ability to create and transmit electronic prescriptions successfully in a real-world environment. </t>
  </si>
  <si>
    <t xml:space="preserve">Documentation evidencing the ability to create and transmit electronic prescriptions as well as validate successful transmission of real-world prescriptions. </t>
  </si>
  <si>
    <t xml:space="preserve">The actual Functional Testing was the same as the Planned Functional Testing:
- Demonstration of creation and transmission of an electronic prescription in a client testing environment that is a replica of production. 
- Spot check of evidence of successfully transmitted electronic prescriptions in the client production environment. </t>
  </si>
  <si>
    <t xml:space="preserve">170.315(b)(6) Data export </t>
  </si>
  <si>
    <t xml:space="preserve">Demonstration of the use of a patient-list to create an export of C-CDAs with the ability to save them to a file system location at the client site. </t>
  </si>
  <si>
    <t xml:space="preserve">To demonstrate the ability to successfully generate a set of C-CDAs on demand based upon a list of patients in a real-world environment. </t>
  </si>
  <si>
    <t xml:space="preserve">Documentation evidencing the ability to create a patient list used to generate a set of C-CDAs upon demand with their health information. </t>
  </si>
  <si>
    <t xml:space="preserve">The actual Functional Testing was the same as the Planned Functional Testing:
Demonstration of the use of a patient-list to create an export of C-CDAs with the ability to save them to a file system location at the client site. </t>
  </si>
  <si>
    <t>170.315(c)(1) Clinical quality measures – record and export</t>
  </si>
  <si>
    <t xml:space="preserve">- Demonstration of the ability to export patient data recorded in the EHR for a specified patient population and import that into the Cypress Test Tool for calculation of  specified quality measures that will match the results obtained in the testing for 170.315(c)(2). </t>
  </si>
  <si>
    <t xml:space="preserve">To demonstrate that the calculation of quality measure out of the EHR Technology produces the same results when calculated by the Cypress Test Tool. </t>
  </si>
  <si>
    <t xml:space="preserve">Documentation evidencing the ability of the EHR to export quality measure data used in achieving matching results in the demonstration for 170.315(c)(2) when quality measures are calculated by the Cypress Test Tool. </t>
  </si>
  <si>
    <t xml:space="preserve">- Demonstration of the ability to export patient data recorded in the EHR for a specified patient population and import that into AAP for calculation of  specified quality measures that will match the results obtained in the testing for 170.315(c)(2). </t>
  </si>
  <si>
    <t xml:space="preserve">Documentation evidencing the ability of the EHR to export quality measure data used in achieving matching results in the demonstration for 170.315(c)(2) when quality measures are calculated by AAP. </t>
  </si>
  <si>
    <t>170.315(c)(2) Clinical quality measures – import and calculate</t>
  </si>
  <si>
    <t xml:space="preserve">- Demonstration of the ability to calculate quality measures for the patient population and measures specified in the demonstration for 170.315(c)(1) and  match to the quality measure results obtained from the Cypress Test Tool.    </t>
  </si>
  <si>
    <t>To demonstrate that the calculation of quality measure by the EHR produces the same results when they are calculated by the Cypress Test Tool.</t>
  </si>
  <si>
    <r>
      <t xml:space="preserve">Documentation evidencing the ability of the EHR to export quality measure data used in achieving matching results in the demonstration for </t>
    </r>
    <r>
      <rPr>
        <sz val="11"/>
        <rFont val="Calibri"/>
        <family val="2"/>
        <scheme val="minor"/>
      </rPr>
      <t>170.315(c)(1)</t>
    </r>
    <r>
      <rPr>
        <sz val="11"/>
        <color theme="1"/>
        <rFont val="Calibri"/>
        <family val="2"/>
        <scheme val="minor"/>
      </rPr>
      <t xml:space="preserve"> when quality measures are calculated by the Cypress Test Tool. </t>
    </r>
  </si>
  <si>
    <t xml:space="preserve">- Demonstration of the ability to calculate quality measures for the patient population and measures specified in the demonstration for 170.315(c)(1) and  match to the quality measure results obtained from AAP.    </t>
  </si>
  <si>
    <t xml:space="preserve">Documentation evidencing the ability of the EHR to export quality measure data used in achieving matching results in the demonstration for 170.315(c)(1) when quality measures are calculated by AAP. </t>
  </si>
  <si>
    <t>170.315(c)(3) Clinical quality measures--report.</t>
  </si>
  <si>
    <t xml:space="preserve">- Demonstration of the ability to generate QRDA 1 and QRDA 3 files which comply with the CMS QRDA Implementation Guide. </t>
  </si>
  <si>
    <t xml:space="preserve">To demonstrate that the EHR can produce QRDA files acceptable for submission to CMS sponsored quality reporting programs.  </t>
  </si>
  <si>
    <t>Documentation evidencing successful submission of QRDA files to CMS sponsored quality reporting programs via client attestations of successful upload</t>
  </si>
  <si>
    <t xml:space="preserve">The actual Functional Testing was the same as the Planned Functional Testing:
- Demonstration of the ability to generate QRDA 1 and QRDA 3 files which comply with the CMS QRDA Implementation Guide. </t>
  </si>
  <si>
    <t>170.315(e)(1) View, download, and transmit to 3rd party.</t>
  </si>
  <si>
    <t xml:space="preserve">Demonstration of the following capabilities: 
- Create and make a valid C-CDA available to the patient in the patient portal
- Providing instructions on portal and API access via the patient portal invite process
- Patient's ability to create a portal count and review their health information, including a C-CDA from their inpatient discharge and/or ambulatory visit. </t>
  </si>
  <si>
    <t xml:space="preserve">To demonstrate the process for providing patient's with access to their health information via the patient portal as well as demonstrating the portal capabilities available to the patients. </t>
  </si>
  <si>
    <t xml:space="preserve">Documentation evidencing the ability to provide access instructions to a patient to access their health information from a patient portal as well as availability of encounter related C-CDAs. </t>
  </si>
  <si>
    <t xml:space="preserve">The actual Functional Testing was the same as the Planned Functional Testing:
Demonstration of the following capabilities: 
- Create and make a valid C-CDA available to the patient in the patient portal
- Providing instructions on portal and API access via the patient portal invite process
- Patient's ability to create a portal count and review their health information, including a C-CDA from their inpatient discharge and/or ambulatory visit. </t>
  </si>
  <si>
    <t>170.315(f)(1) Transmission to public health agencies—immunization registry.</t>
  </si>
  <si>
    <r>
      <t xml:space="preserve">- Demonstration of the ability to generate a VXU message for an administered immunization and transmit it via HL7 2.5.1 to a public health agency successfully. 
- </t>
    </r>
    <r>
      <rPr>
        <sz val="11"/>
        <rFont val="Calibri"/>
        <family val="2"/>
        <scheme val="minor"/>
      </rPr>
      <t>Spot check of evidence</t>
    </r>
    <r>
      <rPr>
        <b/>
        <sz val="11"/>
        <color rgb="FF7030A0"/>
        <rFont val="Calibri"/>
        <family val="2"/>
        <scheme val="minor"/>
      </rPr>
      <t xml:space="preserve"> </t>
    </r>
    <r>
      <rPr>
        <sz val="11"/>
        <rFont val="Calibri"/>
        <family val="2"/>
        <scheme val="minor"/>
      </rPr>
      <t xml:space="preserve">in production environment of successful VXU message transmissions to a PHA. </t>
    </r>
  </si>
  <si>
    <t xml:space="preserve">To demonstrate the ability to submit information on administered immunizations to a public health agency. </t>
  </si>
  <si>
    <t xml:space="preserve">Documentation evidencing the ability to generate the VXU message for an administered immunization as well as the successful transmission to a public health agency via HL7 2.5.1. </t>
  </si>
  <si>
    <r>
      <t xml:space="preserve">The actual Functional Testing was the same as the Planned Functional Testing:
- Demonstration of the ability to generate a VXU message for an administered immunization and transmit it via HL7 2.5.1 to a public health agency successfully. 
- </t>
    </r>
    <r>
      <rPr>
        <sz val="11"/>
        <rFont val="Calibri"/>
        <family val="2"/>
        <scheme val="minor"/>
      </rPr>
      <t>Spot check of evidence</t>
    </r>
    <r>
      <rPr>
        <b/>
        <sz val="11"/>
        <color rgb="FF7030A0"/>
        <rFont val="Calibri"/>
        <family val="2"/>
        <scheme val="minor"/>
      </rPr>
      <t xml:space="preserve"> </t>
    </r>
    <r>
      <rPr>
        <sz val="11"/>
        <rFont val="Calibri"/>
        <family val="2"/>
        <scheme val="minor"/>
      </rPr>
      <t xml:space="preserve">in production environment of successful VXU message transmissions to a PHA. </t>
    </r>
  </si>
  <si>
    <t>170.315(f)(2) Transmission to public health agencies—syndromic surveillance.</t>
  </si>
  <si>
    <t>- Demonstration of the ability to generate a Syndromic Surveillance message for an ED/Urgent care patient  transmit it via HL7 2.5.1 to a public health agency successfully. 
- Spot check of evidence in production environment of successful Syndromic Surveillance HL7 message transmissions to a PHA.</t>
  </si>
  <si>
    <t xml:space="preserve">To demonstrate the ability to submit information on subjective/objective status of ED/urgent care patient on arrival  to a public health agency. </t>
  </si>
  <si>
    <t xml:space="preserve">Documentation evidencing the ability to generate the ED/urgent care subjective/objective information on arrival as well as the successful transmission to a public health agency via HL7 2.5.1. </t>
  </si>
  <si>
    <t>The actual Functional Testing was the same as the Planned Functional Testing:
- Demonstration of the ability to generate a Syndromic Surveillance message for an ED/Urgent care patient  transmit it via HL7 2.5.1 to a public health agency successfully. 
- Spot check of evidence in production environment of successful Syndromic Surveillance HL7 message transmissions to a PHA.</t>
  </si>
  <si>
    <t>170.315(f)(4) Transmission to cancer registries</t>
  </si>
  <si>
    <t>Demonstration of the ability to generate a Cancer Registry CDA for upload to Public Health Agency</t>
  </si>
  <si>
    <t>To demonstrate of the ability to generate a Cancer Registry CDA for upload to Public Health Agency</t>
  </si>
  <si>
    <t>Documentation evidencing the ability to generate a Cancer Registry CDA as well as the successful upload to a Public Health Agency, including client attestation of success.</t>
  </si>
  <si>
    <t>The actual Functional Testing was the same as the Planned Functional Testing:
Demonstration of the ability to generate a Cancer Registry CDA for upload to Public Health Agency</t>
  </si>
  <si>
    <t>170.315(f)(5) Transmission to public health agencies – electronic case reporting.</t>
  </si>
  <si>
    <t xml:space="preserve">- Demonstration of the ability to generate an Electronic Case Report CDA and transmit it via Direct messaging to the CDC AIMS platform. 
- Spot check of evidence in production environment from the C-CDA Transmission Log Tab. </t>
  </si>
  <si>
    <t xml:space="preserve">To demonstrate the ability to automatically generate and transmit an Electronic Case Report CDA  to a public health agency. </t>
  </si>
  <si>
    <t>Documentation evidencing the ability to generate an Electronic Case Reporting CDA as well as the successful transmission to a public health agency via Direct messaging.</t>
  </si>
  <si>
    <t xml:space="preserve">The actual Functional Testing was the same as the Planned Functional Testing:
- Demonstration of the ability to generate an Electronic Case Report CDA and transmit it via Direct messaging to the CDC AIMS platform. 
- Spot check of evidence in production environment from the C-CDA Transmission Log Tab. </t>
  </si>
  <si>
    <t>170.315(f)(7) Transmission to public health agencies – health care surveys.</t>
  </si>
  <si>
    <t>Demonstration of the ability to generate a Health Care Survey CDA for upload to the CDC.</t>
  </si>
  <si>
    <t xml:space="preserve">To demonstrate the ability to  generate a Health Care Survey CDA for reporting to the CDC. </t>
  </si>
  <si>
    <t>Documentation evidencing the ability to generate a Health Care Survey CDA as well as the successful upload to the CDC, including client attestation of success.</t>
  </si>
  <si>
    <t>The actual Functional Testing was the same as the Planned Functional Testing:
Demonstration of the ability to generate a Health Care Survey CDA for upload to the CDC.</t>
  </si>
  <si>
    <t xml:space="preserve">Documentation evidencing the ability to generate a Health Care Survey CDA as well as the successful upload to the CDC, including client attestation of success.
*** However during the testing process it was noted from the applicable care settings that clients are not using this functionality. </t>
  </si>
  <si>
    <t>170.315(g)(8) API - Data Category
170.315(g)(7) Application access – patient selection.</t>
  </si>
  <si>
    <t>Demonstration of a patient's ability to make a  data category request for one or more data elements from the Common Clinical Data Set via a 3rd party application that is connected to EHR's FHIR R2 patient-facing API following authentication.
- Spot check of evidence in production environment API log</t>
  </si>
  <si>
    <t xml:space="preserve">To demonstrate the end-to end-functionality from when a patient makes a request for a data category request for one or more of the data elements in the Common Clinical Data Set from a 3rd party application connected to the EHR, is authenticated and return of a data is received into the 3rd party application. </t>
  </si>
  <si>
    <t xml:space="preserve">Documentation evidencing a patient's ability to request and retrieve  one or more data elements from the Common Clinical Data Set from the EHR's FHIR R2 API into a 3rd party application. </t>
  </si>
  <si>
    <t>The actual Functional Testing was the same as the Planned Functional Testing:
Demonstration of a patient's ability to make a  data category request for one or more data elements from the Common Clinical Data Set via a 3rd party application that is connected to EHR's FHIR R2 patient-facing API following authentication.
- Spot check of evidence in production environment API log</t>
  </si>
  <si>
    <t xml:space="preserve">Documentation evidencing a patient's ability to request and retrieve  one or more data elements from the Common Clinical Data Set from the EHR's FHIR R2 API into a 3rd party application. 
*** However during the testing process it was noted from the applicable care settings that clients are not using this functionality. </t>
  </si>
  <si>
    <t>170.315(g)(9) Application access – all data request.
170.315(g)(7) Application access – patient selection.</t>
  </si>
  <si>
    <t>Demonstration of a patient's ability to make an  all data request for a C-CDA via a 3rd party application that is connected to EHR's FHIR R2 patient-facing API following authentication. 
- Spot check of evidence in production environment API log</t>
  </si>
  <si>
    <t xml:space="preserve">To demonstrate the end-to end-functionality from when a patient makes a request for a C-CDA from a 3rd party application connected to the EHR, is authenticated and return of a C-CDA is received into the 3rd party application. </t>
  </si>
  <si>
    <t xml:space="preserve">Documentation evidencing a patient's ability to request and retrieve a C-CDA from the EHR's FHIR R2 API into a 3rd party application. </t>
  </si>
  <si>
    <t>The actual Functional Testing was the same as the Planned Functional Testing:
Demonstration of a patient's ability to make an  all data request for a C-CDA via a 3rd party application that is connected to EHR's FHIR R2 patient-facing API following authentication. 
- Spot check of evidence in production environment API log</t>
  </si>
  <si>
    <t xml:space="preserve">Documentation evidencing a patient's ability to request and retrieve a C-CDA from the EHR's FHIR R2 API into a 3rd party application. 
*** However during the testing process it was noted from the applicapable care settings that clients are not using this functionality. </t>
  </si>
  <si>
    <t>170.315(b)(12) DS4P - Send</t>
  </si>
  <si>
    <t>- Demonstration of creation of a protected C-CDA at the end of an inpatient and/or ambulatory encounter with transmission to the next provider of care via Direct Messaging with a confirmation of receipt in a client testing environment that is a replica of production. 
- Spot check of evidence of a successful protected C-CDA transmission in the client's production environment from the CCDA Queue</t>
  </si>
  <si>
    <t xml:space="preserve">To demonstrate the ability to send C-CDAs to the next provider of care via Direct Messaging upon ambulatory visit departure. 
</t>
  </si>
  <si>
    <t xml:space="preserve">Documentation evidencing receipt of protected C-CDAs into recipient EHRs when sent by the client via Direct Messaging MDN ACK notifications. 
</t>
  </si>
  <si>
    <t>The actual Functional Testing was the same as the Planned Functional Testing:
- Demonstration of creation of a protected C-CDA at the end of an inpatient and/or ambulatory encounter with transmission to the next provider of care via Direct Messaging with a confirmation of receipt in a client testing environment that is a replica of production. 
- Spot check of evidence of a successful protected C-CDA transmission in the client's production environment from the CCDA Queue</t>
  </si>
  <si>
    <t>170.315(b)(13) DS4P - Receive</t>
  </si>
  <si>
    <t xml:space="preserve">- Demonstration of the ability to receive a protected C-CDA via Direct messaging into the Inbound External Documents Queue and save it into the EHR. 
- Demonstration of accessing the saved protected C-CDA using the Lock-Box functionality. 
- Spot check of evidence of a received protected C-CDA in the production environment using the Lock-Box functionality. </t>
  </si>
  <si>
    <t xml:space="preserve">To demonstrate the ability to receive protected C-CDAs from external sources via Direct Messaging upon patient arrival as an admission, in transition or inbound referral.  </t>
  </si>
  <si>
    <t xml:space="preserve">Documentation of receipt of external, protected C-CDA into the client's EHR via Direct messaging into the Inbound External Documents Queue and save as protected to the Documents Tab. </t>
  </si>
  <si>
    <t xml:space="preserve">The actual Functional Testing was the same as the Planned Functional Testing:
- Demonstration of the ability to receive a protected C-CDA via Direct messaging into the Inbound External Documents Queue and save it into the EHR. 
- Demonstration of accessing the saved protected C-CDA using the Lock-Box functionality. 
- Spot check of evidence of a received protected C-CDA in the production environment using the Lock-Box functionality. </t>
  </si>
  <si>
    <t>Documentation of receipt of external, protected C-CDA into the client's EHR via Direct messaging into the Inbound External Documents Queue and save as protected to the Documents Tab. 
One client had a configuration issue, that we were able to resolve and successfully complete the testing.</t>
  </si>
  <si>
    <t>ONGOING REPORT METRICS</t>
  </si>
  <si>
    <t>Planned Reporting Metric  Description</t>
  </si>
  <si>
    <t>Total number of successfully transmitted C-CDAs (CCD, Discharge Summary and Referral Note) via Direct messaging based on receipt of MDN ACK message status</t>
  </si>
  <si>
    <t xml:space="preserve">To demonstrate the volume of successfully transmitted C-CDAs via Direct messaging </t>
  </si>
  <si>
    <t xml:space="preserve">Identification of standard/baseline volume of aggregated successful transmissions of C-CDAs via Direct Messaging by month. </t>
  </si>
  <si>
    <t>The actual Functional Testing was the same as the Planned Functional Testing:
Total number of successfully transmitted C-CDAs (CCD, Discharge Summary and Referral Note) via Direct messaging based on receipt of MDN ACK message status</t>
  </si>
  <si>
    <r>
      <t>Total number failed C-CDA (CCD and Referral Note) transmissions based on receipt of MDN NAC</t>
    </r>
    <r>
      <rPr>
        <sz val="11"/>
        <rFont val="Calibri"/>
        <family val="2"/>
        <scheme val="minor"/>
      </rPr>
      <t>K message status</t>
    </r>
  </si>
  <si>
    <t>To quantify volume of unsuccessful C-CDA transmissions via Direct Messaging. Note that there are many reasons outside of the control of EHR vendors that can result in unsuccessful transmission.</t>
  </si>
  <si>
    <t xml:space="preserve">Identification of standard/baseline volume of aggregated failed transmissions of C-CDAs via Direct Messaging by month. </t>
  </si>
  <si>
    <r>
      <t>The actual Functional Testing was the same as the Planned Functional Testing:
Total number failed C-CDA (CCD and Referral Note) transmissions based on receipt of MDN NAC</t>
    </r>
    <r>
      <rPr>
        <sz val="11"/>
        <rFont val="Calibri"/>
        <family val="2"/>
        <scheme val="minor"/>
      </rPr>
      <t>K message status</t>
    </r>
  </si>
  <si>
    <t>Total number received C-CDAs via inbound Direct messaging</t>
  </si>
  <si>
    <t>To demonstrate the volume of successful receipt of C-CDAs via Direct Messaging into the ePHI Import Queue</t>
  </si>
  <si>
    <t xml:space="preserve">Identification of standard/baseline volume of aggregated received transmissions of C-CDAs by month. </t>
  </si>
  <si>
    <t>The actual Functional Testing was the same as the Planned Functional Testing:
Total number received C-CDAs via inbound Direct messaging</t>
  </si>
  <si>
    <t>Total number of problem list reconciliations</t>
  </si>
  <si>
    <t xml:space="preserve">To demonstrate the volume of completed problem list reconciliations performed. Note this metric is dependent upon client action. </t>
  </si>
  <si>
    <t>Identification of standard/baseline volume of aggregated problem list reconciliations by month</t>
  </si>
  <si>
    <t>The actual Functional Testing was the same as the Planned Functional Testing:
Total number of problem list reconciliations</t>
  </si>
  <si>
    <t>Total number of medication list reconciliations</t>
  </si>
  <si>
    <t xml:space="preserve">To demonstrate the volume of completed medication list reconciliations performed. Note this metric is dependent upon client action. </t>
  </si>
  <si>
    <t>Identification of standard/baseline volume of aggregated medication list reconciliations by month</t>
  </si>
  <si>
    <t>The actual Functional Testing was the same as the Planned Functional Testing:
Total number of medication list reconciliations</t>
  </si>
  <si>
    <t>Total number of medication allergy list reconciliations</t>
  </si>
  <si>
    <t xml:space="preserve">To demonstrate the volume of completed medication allergy list reconciliations performed. Note this metric is dependent upon client action. </t>
  </si>
  <si>
    <t>Identification of standard/baseline volume of aggregated medication allergy list reconciliations by month</t>
  </si>
  <si>
    <t>The actual Functional Testing was the same as the Planned Functional Testing:
Total number of medication allergy list reconciliations</t>
  </si>
  <si>
    <t>Total number with all 3 domains reconciled</t>
  </si>
  <si>
    <t xml:space="preserve">To demonstrate the volume of completed reconciliations performed for  problem list, medication list and allergy list. Note this metric is dependent upon client action. </t>
  </si>
  <si>
    <t>Identification of standard/baseline volume of aggregated reconciliation of all three domains (problems, medications, medication allergies) by month</t>
  </si>
  <si>
    <t>The actual Functional Testing was the same as the Planned Functional Testing:
Total number with all 3 domains reconciled</t>
  </si>
  <si>
    <t xml:space="preserve">170.315(b)(3) </t>
  </si>
  <si>
    <t>Total number of new electronic prescriptions successfully transmitted</t>
  </si>
  <si>
    <t xml:space="preserve">To demonstrate the volume of successfully transmitted electronic prescription messages. </t>
  </si>
  <si>
    <t>Identification of standard/baseline volume of aggregated successfully transmitted new electronic prescriptions by month</t>
  </si>
  <si>
    <t>The actual Functional Testing was the same as the Planned Functional Testing:
Total number of new electronic prescriptions successfully transmitted</t>
  </si>
  <si>
    <t>Total number of changed electronic prescriptions successfully transmitted</t>
  </si>
  <si>
    <t>To demonstrate the volume of successfully transmitted changed electronic prescription messages</t>
  </si>
  <si>
    <t>Identification of standard/baseline volume of aggregated successfully transmitted changed electronic prescriptions by month</t>
  </si>
  <si>
    <t>The actual Functional Testing was the same as the Planned Functional Testing:
Total number of changed electronic prescriptions successfully transmitted</t>
  </si>
  <si>
    <t>Total number of canceled electronic prescriptions successfully transmitted</t>
  </si>
  <si>
    <t>To demonstrate the volume of successfully transmitted canceled electronic prescription messages</t>
  </si>
  <si>
    <t>Identification of standard/baseline volume of aggregated successfully transmitted canceled electronic prescriptions by month</t>
  </si>
  <si>
    <t>The actual Functional Testing was the same as the Planned Functional Testing:
Total number of canceled electronic prescriptions successfully transmitted</t>
  </si>
  <si>
    <t>Total number of refill prescriptions successfully transmitted</t>
  </si>
  <si>
    <t xml:space="preserve">To demonstrate the volume of the number of electronic prescription refills successfully transmitted. </t>
  </si>
  <si>
    <t>Identification of standard/baseline volume of aggregated successfully transmitted electronic prescription refills by month</t>
  </si>
  <si>
    <t>The actual Functional Testing was the same as the Planned Functional Testing:
Total number of refill prescriptions successfully transmitted</t>
  </si>
  <si>
    <t xml:space="preserve">Total number of medication history requests sent electronically </t>
  </si>
  <si>
    <t>To demonstrate the volume of medication history requests transmitted electronically</t>
  </si>
  <si>
    <t>Identification of standard/baseline volume of aggregated successfully transmitted medication history requests by month</t>
  </si>
  <si>
    <t xml:space="preserve">The actual Functional Testing was the same as the Planned Functional Testing:
Total number of medication history requests sent electronically </t>
  </si>
  <si>
    <t>Once the design of the report was underway, it was determined it was not feasible to report this data.</t>
  </si>
  <si>
    <t>Total data exports performed</t>
  </si>
  <si>
    <t xml:space="preserve">To demonstrate the volume of Data Exports performed. </t>
  </si>
  <si>
    <t>Identification of standard/baseline volume of aggregated successful performance of Data Exports by month</t>
  </si>
  <si>
    <t>The actual Functional Testing was the same as the Planned Functional Testing:
Total data exports performed</t>
  </si>
  <si>
    <t xml:space="preserve">This test method was intended to capture ongoing metrics as defined in the RWT plan for 170.315(b)(6) across our client base. Once the design of the report was underway, it was determined that it was not feasible to report this data at the individual EHR level. </t>
  </si>
  <si>
    <t>170.315(c)(1) Clinical quality measures – record and export-</t>
  </si>
  <si>
    <t>Total number of quality measure defects: 
     1. Identified
     2. Resolved 
Total number of successful submissions as reported by clients</t>
  </si>
  <si>
    <t>To demonstrate limited number of quality measure-related defects with fast resolution to support client submission of eCQMs</t>
  </si>
  <si>
    <t>Identification of solution defects related to successful submission of QRDA files from 1/1/2022 to 3/2022</t>
  </si>
  <si>
    <t>The actual Functional Testing was the same as the Planned Functional Testing:
Total number of quality measure defects: 
     1. Identified
     2. Resolved 
Total number of successful submissions as reported by clients</t>
  </si>
  <si>
    <t>Resolution of solution defects related to successful submission of QRDA files from 1/2022 to 3/2022</t>
  </si>
  <si>
    <t xml:space="preserve">To demonstrate volume of successful submission of QRDA files for PI/MIPS reporting as reported by clients. </t>
  </si>
  <si>
    <t>Identification of standard/baseline of aggregated self-reporting by clients of successful submission of QRDA files to CMS for 2021 reporting by month as follows: 
ECs - 1/2022 to 3/2022</t>
  </si>
  <si>
    <t>Total number of C-CDA documents made available to patients via a patient portal</t>
  </si>
  <si>
    <t>To demonstrate the volume of C-CDAs made available to patients in an automated manner via the patient portal</t>
  </si>
  <si>
    <r>
      <t xml:space="preserve">Identification of standard/baseline of aggregated volume of C-CDAs made available to patients via the </t>
    </r>
    <r>
      <rPr>
        <sz val="11"/>
        <rFont val="Calibri"/>
        <family val="2"/>
        <scheme val="minor"/>
      </rPr>
      <t>FMH</t>
    </r>
    <r>
      <rPr>
        <b/>
        <sz val="11"/>
        <color rgb="FFC00000"/>
        <rFont val="Calibri"/>
        <family val="2"/>
        <scheme val="minor"/>
      </rPr>
      <t xml:space="preserve"> </t>
    </r>
    <r>
      <rPr>
        <sz val="11"/>
        <color theme="1"/>
        <rFont val="Calibri"/>
        <family val="2"/>
        <scheme val="minor"/>
      </rPr>
      <t>by month</t>
    </r>
  </si>
  <si>
    <t>The actual Functional Testing was the same as the Planned Functional Testing:
Total number of C-CDA documents made available to patients via a patient portal</t>
  </si>
  <si>
    <t>Total number of patient invites to create portal account</t>
  </si>
  <si>
    <t>To demonstrate the volume of invitations to patients to create a patient portal account</t>
  </si>
  <si>
    <t>Identification of standard/baseline aggregated volume of patient invites sent to patients for creation of a portal account by month</t>
  </si>
  <si>
    <t>The actual Functional Testing was the same as the Planned Functional Testing:
Total number of patient invites to create portal account</t>
  </si>
  <si>
    <t>Total number of new patient portal accounts/logins</t>
  </si>
  <si>
    <t xml:space="preserve">To demonstrate the volume of new patient portal accounts/logins </t>
  </si>
  <si>
    <t>Identification of standard/baseline aggregated volume of new patient account/login creation by month</t>
  </si>
  <si>
    <t>The actual Functional Testing was the same as the Planned Functional Testing:
Total number of new patient portal accounts/logins</t>
  </si>
  <si>
    <t>Total number of patient portal access events/logins</t>
  </si>
  <si>
    <t>To demonstrate the total volume of successful patient access events/logins</t>
  </si>
  <si>
    <t>Identification of standard/baseline aggregated volume of patient portal login events by month</t>
  </si>
  <si>
    <t>The actual Functional Testing was the same as the Planned Functional Testing:
Total number of patient portal access events/logins</t>
  </si>
  <si>
    <t>170.315(f)(1) Transmission to immunization registries.</t>
  </si>
  <si>
    <t>Total number of immunization registry HL7 message transmissions of administered immunizations</t>
  </si>
  <si>
    <t>To demonstrate the volume of administered vaccines transmitted electronically to the appropriate public health agency</t>
  </si>
  <si>
    <t>Identification of standard/baseline aggregated volume of HL7 message transmissions of administered vaccines to state/regional Immunization Registries by month</t>
  </si>
  <si>
    <t>The actual Functional Testing was the same as the Planned Functional Testing:
Total number of immunization registry HL7 message transmissions of administered immunizations</t>
  </si>
  <si>
    <t xml:space="preserve">Total number of immunization registry HL7 query/response message transmissions </t>
  </si>
  <si>
    <t>To demonstrate the volume of queries transmitted to immunization registries to obtain an evaluated immunization history and forecast</t>
  </si>
  <si>
    <t>Identification of standard/baseline aggregated volume of HL7 query/response message transmissions by month</t>
  </si>
  <si>
    <t xml:space="preserve">The actual Functional Testing was the same as the Planned Functional Testing:
Total number of immunization registry HL7 query/response message transmissions </t>
  </si>
  <si>
    <t xml:space="preserve">Total number of Syndromic Surveillance HL7 message transmissions </t>
  </si>
  <si>
    <t>To demonstrate the volume of syndromic surveillance electronic messages transmitted to the appropriate public health agency</t>
  </si>
  <si>
    <t>Identification of standard/baseline aggregated volume of HL7 syndromic surveillance message transmissions to a state/regional registry by month</t>
  </si>
  <si>
    <t xml:space="preserve">The actual Functional Testing was the same as the Planned Functional Testing:
Total number of Syndromic Surveillance HL7 message transmissions </t>
  </si>
  <si>
    <t>170.315(f)(4) Transmission to cancer registries.</t>
  </si>
  <si>
    <t>Total number of cancer registry CDA successful transmissions to public health agency</t>
  </si>
  <si>
    <t>To demonstrate the volume of cancer registry electronic messages transmitted to the appropriate public health agency</t>
  </si>
  <si>
    <t>Identification of standard/baseline aggregated volume of HL7 cancer registry message transmissions to a state/regional registry by month</t>
  </si>
  <si>
    <t>The actual Functional Testing was the same as the Planned Functional Testing:
Total number of cancer registry CDA successful transmissions to public health agency</t>
  </si>
  <si>
    <t>Total number of electronic case report CDAs successfully submitted via Direct messaging to AIMS with MDN ACK message status</t>
  </si>
  <si>
    <t xml:space="preserve">To demonstrate the volume of Electronic Case Reporting CDAs transmitted successfully via Direct messaging to the AIMS platform. </t>
  </si>
  <si>
    <t>Identification of standard/baseline aggregated volume of Electronic Case Reporting CDAs to a state/regional registry by month</t>
  </si>
  <si>
    <t>The actual Functional Testing was the same as the Planned Functional Testing:
Total number of electronic case report CDAs successfully submitted via Direct messaging to AIMS with MDN ACK message status</t>
  </si>
  <si>
    <t>The functionality is available to clients, however is still contingent on CDC approval.</t>
  </si>
  <si>
    <t>Total number of health care surveys CDAs successfully submitted via Direct messaging to CDC program with MDN ACK message status</t>
  </si>
  <si>
    <t>To demonstrate the volume of Health Care Surveys transmitted to the CDC NHSN program</t>
  </si>
  <si>
    <t>Identification of standard/baseline aggregated volume of Health Care Summary CDAs to the CDC program by month</t>
  </si>
  <si>
    <t>The actual Functional Testing was the same as the Planned Functional Testing:
Total number of health care surveys CDAs successfully submitted via Direct messaging to CDC program with MDN ACK message status</t>
  </si>
  <si>
    <t>The functionality is available to clients, however they are not utilizing the functionality.</t>
  </si>
  <si>
    <t>170.315(g)(7) Application access – patient selection.</t>
  </si>
  <si>
    <t xml:space="preserve">Total number patient API authentication events </t>
  </si>
  <si>
    <t xml:space="preserve">To demonstrate the volume of successful patient authentication events for requests for CCDS data requests via a third-party application connected to the patient-facing API. </t>
  </si>
  <si>
    <t>Identification of standard/baseline aggregated volume of successful patient authentications for accessing EHI via a patient-facing API by month</t>
  </si>
  <si>
    <t xml:space="preserve">The actual Functional Testing was the same as the Planned Functional Testing:
Total number patient API authentication events </t>
  </si>
  <si>
    <t>This measure was combined with 170.315(b)(8) and 170.315(b)(9) as we are unable to identify this individually.</t>
  </si>
  <si>
    <t>170.315(g)(8) API - Data Category</t>
  </si>
  <si>
    <t>Total number of data category requests received</t>
  </si>
  <si>
    <t>To demonstrate the volume of patient requests for one or more data category requests via a third-party application</t>
  </si>
  <si>
    <t>Identification of standard/baseline aggregated volume of patient requests for one or more data categories via a patient-facing API by month</t>
  </si>
  <si>
    <t>The actual Functional Testing was the same as the Planned Functional Testing:
Total number of data category requests received</t>
  </si>
  <si>
    <t>170.315(g)(9) Application access – all data request.</t>
  </si>
  <si>
    <t>Total number of all data requests (C-CDAs) received</t>
  </si>
  <si>
    <t>To demonstrate the volume of patient data category requests via a third-party application</t>
  </si>
  <si>
    <t>Identification of standard/baseline aggregated volume of patient requests for a full C-CDA via a patient-facing API by month</t>
  </si>
  <si>
    <t>The actual Functional Testing was the same as the Planned Functional Testing:
Total number of all data requests (C-CDAs) received</t>
  </si>
  <si>
    <r>
      <t xml:space="preserve">Total number of protected C-CDA documents successfully sent via Direct messaging with MDN </t>
    </r>
    <r>
      <rPr>
        <sz val="11"/>
        <rFont val="Calibri"/>
        <family val="2"/>
        <scheme val="minor"/>
      </rPr>
      <t>ACK message status</t>
    </r>
  </si>
  <si>
    <t>To demonstrate the volume of protected C-CDAs successfully transmitted via Direct messaging</t>
  </si>
  <si>
    <t>Identification of standard/baseline aggregated volume of transmission of protected C-CDA documents by month</t>
  </si>
  <si>
    <r>
      <t xml:space="preserve">The actual Functional Testing was the same as the Planned Functional Testing:
Total number of protected C-CDA documents successfully sent via Direct messaging with MDN </t>
    </r>
    <r>
      <rPr>
        <sz val="11"/>
        <rFont val="Calibri"/>
        <family val="2"/>
        <scheme val="minor"/>
      </rPr>
      <t>ACK message status</t>
    </r>
  </si>
  <si>
    <t xml:space="preserve">This test method was intended to capture 3 ongoing metrics as defined in the RWT plan for 170.315(b)(12), 170.315(b)(13), and 170.315(b)(9) across our client base. Once the design of the report was underway, it was determined that it was not feasible to report this data at the individual EHR level. </t>
  </si>
  <si>
    <t xml:space="preserve">Total number received protected C-CDAs received via inbound Direct messaging </t>
  </si>
  <si>
    <t>To demonstrate the volume of protected C-CDAs received into the client database Inbound External Documents Queue</t>
  </si>
  <si>
    <t>Identification of standard/baseline aggregated volume of received protected C-CDA documents by month</t>
  </si>
  <si>
    <t xml:space="preserve">The actual Functional Testing was the same as the Planned Functional Testing:
Total number received protected C-CDAs received via inbound Direct messaging </t>
  </si>
  <si>
    <t>170.315(b)(9) Care plan.</t>
  </si>
  <si>
    <t>Total number of Care Plan CDAs successfully transmitted via Direct messaging with MDN ACK message status</t>
  </si>
  <si>
    <t>To demonstrate the volume of Care Plans CDAs transmitted to state public health agencies</t>
  </si>
  <si>
    <t>Identification of standard/baseline aggregated volume of Care Plans transmitted by C-CDA documents by month</t>
  </si>
  <si>
    <t>The actual Functional Testing was the same as the Planned Functional Testing:
Total number of Care Plan CDAs successfully transmitted via Direct messaging with MDN ACK message status</t>
  </si>
  <si>
    <t>2022 Professional EHR Measured Across Defined Care Setting Types</t>
  </si>
  <si>
    <t>Actual Number by Month</t>
  </si>
  <si>
    <t xml:space="preserve">Annual </t>
  </si>
  <si>
    <t>Actual Number Metric Description</t>
  </si>
  <si>
    <t>January</t>
  </si>
  <si>
    <t>February</t>
  </si>
  <si>
    <t>March</t>
  </si>
  <si>
    <t>April</t>
  </si>
  <si>
    <t>May</t>
  </si>
  <si>
    <t>June</t>
  </si>
  <si>
    <t>July</t>
  </si>
  <si>
    <t>August</t>
  </si>
  <si>
    <t>September</t>
  </si>
  <si>
    <t>October</t>
  </si>
  <si>
    <t>November</t>
  </si>
  <si>
    <t>December</t>
  </si>
  <si>
    <t>170.315(b)(1) Transitions of care</t>
  </si>
  <si>
    <t>Total number successfully transmitted C-CDAs (CCD, Discharge Summary and Referral Note) via Direct based on receipt of MDN ACK message status</t>
  </si>
  <si>
    <r>
      <t>Total number failed C-CDA (CCD, Discharge Summary and Referral Note) transmissions based on receipt of MDN NAC</t>
    </r>
    <r>
      <rPr>
        <sz val="11"/>
        <rFont val="Calibri"/>
        <family val="2"/>
        <scheme val="minor"/>
      </rPr>
      <t>K message status</t>
    </r>
  </si>
  <si>
    <r>
      <t>170.315(b)(3) Electronic prescribing and/or</t>
    </r>
    <r>
      <rPr>
        <b/>
        <sz val="11"/>
        <color theme="1"/>
        <rFont val="Calibri"/>
        <family val="2"/>
        <scheme val="minor"/>
      </rPr>
      <t xml:space="preserve"> 170.315(b)(11) Electronic prescribing</t>
    </r>
  </si>
  <si>
    <r>
      <t xml:space="preserve">170.315(b)(6) Data export and/or 
</t>
    </r>
    <r>
      <rPr>
        <b/>
        <sz val="11"/>
        <color theme="1"/>
        <rFont val="Calibri"/>
        <family val="2"/>
        <scheme val="minor"/>
      </rPr>
      <t>170.315(b)(10) EHI Export</t>
    </r>
  </si>
  <si>
    <r>
      <t xml:space="preserve">Total data/EHI exports performed </t>
    </r>
    <r>
      <rPr>
        <b/>
        <sz val="11"/>
        <color theme="1"/>
        <rFont val="Calibri"/>
        <family val="2"/>
        <scheme val="minor"/>
      </rPr>
      <t>(specify which)</t>
    </r>
  </si>
  <si>
    <t>Total number of quality measure defects: 
     1. Identified</t>
  </si>
  <si>
    <t xml:space="preserve">     2. Resolved </t>
  </si>
  <si>
    <t>Total number of successful submissions as reported by clients</t>
  </si>
  <si>
    <t>Total number of health care surveys CDAs successfully submitted via Direct messaging to CDC NHSN program with MDN ACK message status</t>
  </si>
  <si>
    <t>170.315(g)(8) API - Data Category
170.315(g)(7) Application access - patient selection</t>
  </si>
  <si>
    <t>Total number of data category requests received
Total number of patient API authentication events</t>
  </si>
  <si>
    <t>170.315(g)(9) Application access – all data request.
170.315(g)(7) Application access - patient selection</t>
  </si>
  <si>
    <t>Total number of all data requests (C-CDAs) received
Total number of patient API authentication events</t>
  </si>
  <si>
    <t>170.315(h)(1) Direct Project</t>
  </si>
  <si>
    <t>See b1</t>
  </si>
  <si>
    <r>
      <t>170.315(b)(7)</t>
    </r>
    <r>
      <rPr>
        <sz val="10"/>
        <rFont val="Calibri"/>
        <family val="2"/>
        <scheme val="minor"/>
      </rPr>
      <t xml:space="preserve"> Security tags- summary of care – send.</t>
    </r>
  </si>
  <si>
    <r>
      <t xml:space="preserve">170.315(b)(8) </t>
    </r>
    <r>
      <rPr>
        <sz val="10"/>
        <rFont val="Calibri"/>
        <family val="2"/>
        <scheme val="minor"/>
      </rPr>
      <t>Security tags - summary of care - receive</t>
    </r>
  </si>
  <si>
    <t>Total number of received protected C-CDAs received via inbound Direct Messaging</t>
  </si>
  <si>
    <t>Testing Type</t>
  </si>
  <si>
    <t>Key Milestone</t>
  </si>
  <si>
    <t>Care Setting</t>
  </si>
  <si>
    <t>Date/Timeframe</t>
  </si>
  <si>
    <t>Actual Date/Timeframe</t>
  </si>
  <si>
    <t>Explanation of Variance from Planned Date/Timeframe</t>
  </si>
  <si>
    <t xml:space="preserve">Client recruitment </t>
  </si>
  <si>
    <t>The planned functional conformance testing defined in this table apply to all of the following Care Setting types:
* Behavorial Health
* Medical Specialty
* Obstetrics/Gynecology
* Occupational Medicine
* Ortho, Physical Medicine &amp; Rehab
* Pediatrics
* Primary Care
* Surgical Specialty
* Urgent Care
The updated Care Setting types were those where the functional conformance testing was performed:
* Primary Care
* Medical Specialty
* Urgent Care</t>
  </si>
  <si>
    <t>11/1/2021 to 12/30/2021</t>
  </si>
  <si>
    <t>Completed in planned timeframe</t>
  </si>
  <si>
    <t>NA</t>
  </si>
  <si>
    <t>Scheduling of each recruited client RWT project activities based on representative care setting
◼ Kick-off
◼ Review RWT project plan
◼ Establish RWT execution expectations and timeframes for touchpoint/status calls
◼ Establish agreed upon testing completion timeframes
◼ Determine need for client refresher training on certified functionality as required (i.e., Data Export functionality, etc.)</t>
  </si>
  <si>
    <t>1/2/2022 to 2/28/2022</t>
  </si>
  <si>
    <t>Conduct RWT activities over 6 to 8 week timeframe for each client
◼ Execution of RWT by client with Allscripts support for guidance/problem-solving
◼ Documentation of outcomes of RWT activities throughout testing process</t>
  </si>
  <si>
    <t>3/1/2022 to 6/30/2022</t>
  </si>
  <si>
    <t>Investigation of any client identified potential nonconformance during RWT activities</t>
  </si>
  <si>
    <t>Review and analysis of output from individual client RWT outputs concurrently with client testing activities</t>
  </si>
  <si>
    <t>Follow-up, clarification and retesting with client participants as required</t>
  </si>
  <si>
    <t>7/1/2022 to 8/31/2022</t>
  </si>
  <si>
    <t>Completed 7/1/2022 to 9/30/2022</t>
  </si>
  <si>
    <t>Delays occurred due to client time constraints to complete follow up measures. Delays also resulted from reported bug that required assistance from support to resolve, which then resulted in client configuration issue.</t>
  </si>
  <si>
    <t>Aggregation of all client RWT outputs into a final RWT Report section for Point-in-Time Testing</t>
  </si>
  <si>
    <t>9/1/2022 to 11/30/2022</t>
  </si>
  <si>
    <t>**NOTE: New development required** Development and Deployment of CDW ETL scripts to all US-based client sites that participate in Promoting Interoperability reporting for certification criterion with data solely available in client databases
◼ Report automation configuration will be set up to run the reports monthly, transmit them to a secure site with an automated aggregation monthly calculation</t>
  </si>
  <si>
    <t>Entire US client base that participates in Promoting Interoperability reporting</t>
  </si>
  <si>
    <t>1/2/2022 to 3/30/2022</t>
  </si>
  <si>
    <t>Development and Deployment of AAP reports based on CDW data for all US-based client sites that participate in Promoting Interoperability reporting for certification criterion with data solely available in client databases</t>
  </si>
  <si>
    <t>4/1/2022 to 5/31/2022</t>
  </si>
  <si>
    <t>Monthly reports provided by internal teams managing common/shared functionality as follows: 
◼ Allscripts Community Direct Messaging
◼ Rx Hub (for transmission of eRx messages inbound and outbound from Surescripts)
◼ Follow My Health Patient Portal (for portal invites and patient actions in creating portal accounts and accessing portal data)</t>
  </si>
  <si>
    <t>1/1/2022 to 12/31/2022</t>
  </si>
  <si>
    <t>Monthly aggregation of reports from all sources</t>
  </si>
  <si>
    <t>2/1/2022 to 12/31/2022</t>
  </si>
  <si>
    <t>Monthly review and monitoring of aggregated report output from all sources</t>
  </si>
  <si>
    <t>Preparation of final aggregated report output from all sources for inclusion in RWT Report</t>
  </si>
  <si>
    <t>1/1/2023 to 1/30/2023</t>
  </si>
  <si>
    <t>© Allscripts Healthcare, LLC,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</si>
</sst>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4"/>
      <color theme="0"/>
      <name val="Calibri"/>
      <family val="2"/>
      <scheme val="minor"/>
    </font>
    <font>
      <b/>
      <sz val="16"/>
      <color theme="0"/>
      <name val="Calibri"/>
      <family val="2"/>
      <scheme val="minor"/>
    </font>
    <font>
      <b/>
      <sz val="11"/>
      <color rgb="FFC00000"/>
      <name val="Calibri"/>
      <family val="2"/>
      <scheme val="minor"/>
    </font>
    <font>
      <sz val="11"/>
      <name val="Calibri"/>
      <family val="2"/>
      <scheme val="minor"/>
    </font>
    <font>
      <b/>
      <u/>
      <sz val="11"/>
      <color rgb="FF0070C0"/>
      <name val="Calibri"/>
      <family val="2"/>
      <scheme val="minor"/>
    </font>
    <font>
      <u/>
      <sz val="11"/>
      <color theme="10"/>
      <name val="Calibri"/>
      <family val="2"/>
      <scheme val="minor"/>
    </font>
    <font>
      <b/>
      <u/>
      <sz val="11"/>
      <color theme="1"/>
      <name val="Calibri"/>
      <family val="2"/>
      <scheme val="minor"/>
    </font>
    <font>
      <b/>
      <sz val="12"/>
      <color theme="1"/>
      <name val="Calibri"/>
      <family val="2"/>
      <scheme val="minor"/>
    </font>
    <font>
      <sz val="22"/>
      <color theme="1"/>
      <name val="Calibri"/>
      <family val="2"/>
      <scheme val="minor"/>
    </font>
    <font>
      <b/>
      <sz val="11"/>
      <color rgb="FF7030A0"/>
      <name val="Calibri"/>
      <family val="2"/>
      <scheme val="minor"/>
    </font>
    <font>
      <b/>
      <sz val="11"/>
      <name val="Calibri"/>
      <family val="2"/>
      <scheme val="minor"/>
    </font>
    <font>
      <sz val="8"/>
      <name val="Calibri"/>
      <family val="2"/>
      <scheme val="minor"/>
    </font>
    <font>
      <b/>
      <sz val="11"/>
      <color theme="1"/>
      <name val="Calibri"/>
      <family val="2"/>
      <scheme val="minor"/>
    </font>
    <font>
      <sz val="18"/>
      <color theme="0"/>
      <name val="Calibri"/>
      <family val="2"/>
      <scheme val="minor"/>
    </font>
    <font>
      <b/>
      <sz val="14"/>
      <name val="Calibri"/>
      <family val="2"/>
      <scheme val="minor"/>
    </font>
    <font>
      <b/>
      <sz val="12"/>
      <name val="Calibri"/>
      <family val="2"/>
      <scheme val="minor"/>
    </font>
    <font>
      <sz val="10"/>
      <name val="Calibri"/>
      <family val="2"/>
      <scheme val="minor"/>
    </font>
    <font>
      <sz val="11"/>
      <color rgb="FF000000"/>
      <name val="Calibri"/>
      <family val="2"/>
      <scheme val="minor"/>
    </font>
    <font>
      <sz val="11"/>
      <color rgb="FF000000"/>
      <name val="Calibri"/>
      <family val="2"/>
    </font>
  </fonts>
  <fills count="14">
    <fill>
      <patternFill patternType="none"/>
    </fill>
    <fill>
      <patternFill patternType="gray125"/>
    </fill>
    <fill>
      <patternFill patternType="solid">
        <fgColor rgb="FF0070C0"/>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4"/>
        <bgColor indexed="64"/>
      </patternFill>
    </fill>
    <fill>
      <patternFill patternType="solid">
        <fgColor theme="4" tint="-0.249977111117893"/>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rgb="FFFFFF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top style="medium">
        <color indexed="64"/>
      </top>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110">
    <xf numFmtId="0" fontId="0" fillId="0" borderId="0" xfId="0"/>
    <xf numFmtId="0" fontId="0" fillId="0" borderId="1" xfId="0" applyBorder="1" applyAlignment="1">
      <alignment vertical="top" wrapText="1"/>
    </xf>
    <xf numFmtId="0" fontId="0" fillId="0" borderId="0" xfId="0" applyAlignment="1">
      <alignment wrapText="1"/>
    </xf>
    <xf numFmtId="0" fontId="0" fillId="0" borderId="1" xfId="0" applyBorder="1"/>
    <xf numFmtId="0" fontId="0" fillId="0" borderId="0" xfId="0" applyAlignment="1">
      <alignment horizontal="left" vertical="top"/>
    </xf>
    <xf numFmtId="0" fontId="0" fillId="0" borderId="1" xfId="0" applyBorder="1" applyAlignment="1">
      <alignment vertical="top"/>
    </xf>
    <xf numFmtId="0" fontId="1" fillId="2" borderId="1" xfId="0" applyFont="1" applyFill="1" applyBorder="1" applyAlignment="1">
      <alignment horizontal="center"/>
    </xf>
    <xf numFmtId="0" fontId="4" fillId="0" borderId="1" xfId="0" applyFont="1" applyBorder="1" applyAlignment="1">
      <alignment vertical="top" wrapText="1"/>
    </xf>
    <xf numFmtId="0" fontId="1" fillId="2" borderId="1" xfId="0" applyFont="1" applyFill="1" applyBorder="1" applyAlignment="1">
      <alignment horizontal="center" wrapText="1"/>
    </xf>
    <xf numFmtId="0" fontId="0" fillId="4" borderId="1" xfId="0" applyFill="1" applyBorder="1" applyAlignment="1">
      <alignment vertical="top" wrapText="1"/>
    </xf>
    <xf numFmtId="0" fontId="0" fillId="0" borderId="1" xfId="0" applyBorder="1" applyAlignment="1">
      <alignment horizontal="left" vertical="top" wrapText="1"/>
    </xf>
    <xf numFmtId="0" fontId="0" fillId="0" borderId="0" xfId="0" applyAlignment="1">
      <alignment horizontal="left" vertical="top" wrapText="1"/>
    </xf>
    <xf numFmtId="0" fontId="0" fillId="3" borderId="1" xfId="0" applyFill="1" applyBorder="1"/>
    <xf numFmtId="0" fontId="0" fillId="0" borderId="0" xfId="0" applyAlignment="1">
      <alignment horizontal="left"/>
    </xf>
    <xf numFmtId="0" fontId="2" fillId="2" borderId="0" xfId="0" applyFont="1" applyFill="1" applyAlignment="1">
      <alignment horizontal="center"/>
    </xf>
    <xf numFmtId="0" fontId="0" fillId="0" borderId="1" xfId="0" applyBorder="1" applyAlignment="1">
      <alignment horizontal="left"/>
    </xf>
    <xf numFmtId="0" fontId="6" fillId="0" borderId="1" xfId="1" applyBorder="1"/>
    <xf numFmtId="0" fontId="6" fillId="0" borderId="1" xfId="1" applyBorder="1" applyAlignment="1">
      <alignment wrapText="1"/>
    </xf>
    <xf numFmtId="0" fontId="6" fillId="0" borderId="1" xfId="1" applyBorder="1" applyAlignment="1">
      <alignment horizontal="left" vertical="top"/>
    </xf>
    <xf numFmtId="0" fontId="2" fillId="2" borderId="1" xfId="0" applyFont="1" applyFill="1" applyBorder="1" applyAlignment="1">
      <alignment horizontal="center"/>
    </xf>
    <xf numFmtId="0" fontId="0" fillId="0" borderId="1" xfId="0" applyBorder="1" applyAlignment="1">
      <alignment horizontal="left" vertical="top"/>
    </xf>
    <xf numFmtId="0" fontId="2" fillId="2" borderId="0" xfId="0" applyFont="1" applyFill="1" applyAlignment="1">
      <alignment horizontal="center" wrapText="1"/>
    </xf>
    <xf numFmtId="0" fontId="0" fillId="0" borderId="1" xfId="0" applyBorder="1" applyAlignment="1">
      <alignment wrapText="1"/>
    </xf>
    <xf numFmtId="0" fontId="0" fillId="0" borderId="0" xfId="0" applyAlignment="1">
      <alignment vertical="top"/>
    </xf>
    <xf numFmtId="0" fontId="0" fillId="4" borderId="2" xfId="0" applyFill="1" applyBorder="1" applyAlignment="1">
      <alignment horizontal="left" vertical="top"/>
    </xf>
    <xf numFmtId="0" fontId="0" fillId="4" borderId="4" xfId="0" applyFill="1" applyBorder="1" applyAlignment="1">
      <alignment horizontal="left" vertical="top"/>
    </xf>
    <xf numFmtId="0" fontId="0" fillId="4" borderId="3" xfId="0" applyFill="1" applyBorder="1" applyAlignment="1">
      <alignment horizontal="left" vertical="top"/>
    </xf>
    <xf numFmtId="0" fontId="0" fillId="0" borderId="6" xfId="0" applyBorder="1" applyAlignment="1">
      <alignment horizontal="left" vertical="top"/>
    </xf>
    <xf numFmtId="0" fontId="0" fillId="0" borderId="1" xfId="0" quotePrefix="1" applyBorder="1" applyAlignment="1">
      <alignment horizontal="left" vertical="top" wrapText="1"/>
    </xf>
    <xf numFmtId="0" fontId="0" fillId="0" borderId="1" xfId="0" quotePrefix="1" applyBorder="1" applyAlignment="1">
      <alignment vertical="top" wrapText="1"/>
    </xf>
    <xf numFmtId="0" fontId="0" fillId="4" borderId="1" xfId="0" quotePrefix="1" applyFill="1" applyBorder="1" applyAlignment="1">
      <alignment horizontal="left" vertical="top" wrapText="1"/>
    </xf>
    <xf numFmtId="0" fontId="0" fillId="4" borderId="1" xfId="0" applyFill="1" applyBorder="1" applyAlignment="1">
      <alignment horizontal="left" vertical="top" wrapText="1"/>
    </xf>
    <xf numFmtId="0" fontId="4" fillId="0" borderId="1" xfId="0" applyFont="1" applyBorder="1" applyAlignment="1">
      <alignment horizontal="left" vertical="top" wrapText="1"/>
    </xf>
    <xf numFmtId="0" fontId="6" fillId="0" borderId="1" xfId="1" applyFill="1" applyBorder="1"/>
    <xf numFmtId="0" fontId="0" fillId="0" borderId="1" xfId="0" applyBorder="1" applyAlignment="1">
      <alignment horizontal="left" vertical="center"/>
    </xf>
    <xf numFmtId="0" fontId="6" fillId="0" borderId="5" xfId="1" applyBorder="1" applyAlignment="1">
      <alignment horizontal="left" vertical="top"/>
    </xf>
    <xf numFmtId="0" fontId="6" fillId="0" borderId="2" xfId="1" applyBorder="1" applyAlignment="1">
      <alignment horizontal="left" vertical="top"/>
    </xf>
    <xf numFmtId="0" fontId="0" fillId="3" borderId="3" xfId="0" applyFill="1" applyBorder="1"/>
    <xf numFmtId="0" fontId="1" fillId="2" borderId="7" xfId="0" applyFont="1" applyFill="1" applyBorder="1" applyAlignment="1">
      <alignment horizontal="center"/>
    </xf>
    <xf numFmtId="0" fontId="0" fillId="0" borderId="3" xfId="0" applyBorder="1"/>
    <xf numFmtId="0" fontId="0" fillId="7" borderId="1" xfId="0" applyFill="1" applyBorder="1" applyAlignment="1">
      <alignment horizontal="left" vertical="top" wrapText="1"/>
    </xf>
    <xf numFmtId="0" fontId="4" fillId="4" borderId="1" xfId="0" quotePrefix="1" applyFont="1" applyFill="1" applyBorder="1" applyAlignment="1">
      <alignment horizontal="left" vertical="top" wrapText="1"/>
    </xf>
    <xf numFmtId="0" fontId="4" fillId="4" borderId="1" xfId="0" applyFont="1" applyFill="1" applyBorder="1" applyAlignment="1">
      <alignment horizontal="left" vertical="top" wrapText="1"/>
    </xf>
    <xf numFmtId="0" fontId="4" fillId="0" borderId="1" xfId="0" quotePrefix="1" applyFont="1" applyBorder="1" applyAlignment="1">
      <alignment horizontal="left" vertical="top" wrapText="1"/>
    </xf>
    <xf numFmtId="0" fontId="0" fillId="8" borderId="0" xfId="0" applyFill="1"/>
    <xf numFmtId="0" fontId="8" fillId="7" borderId="1" xfId="0" applyFont="1" applyFill="1" applyBorder="1" applyAlignment="1">
      <alignment horizontal="center" wrapText="1"/>
    </xf>
    <xf numFmtId="0" fontId="0" fillId="7" borderId="1" xfId="0" applyFill="1" applyBorder="1"/>
    <xf numFmtId="0" fontId="0" fillId="0" borderId="3" xfId="0" applyBorder="1" applyAlignment="1">
      <alignment horizontal="left" vertical="top"/>
    </xf>
    <xf numFmtId="0" fontId="0" fillId="0" borderId="0" xfId="0" applyAlignment="1">
      <alignment horizontal="left" vertical="center"/>
    </xf>
    <xf numFmtId="0" fontId="0" fillId="0" borderId="2" xfId="0" applyBorder="1" applyAlignment="1">
      <alignment horizontal="left" vertical="top" wrapText="1"/>
    </xf>
    <xf numFmtId="0" fontId="0" fillId="0" borderId="4" xfId="0" applyBorder="1" applyAlignment="1">
      <alignment horizontal="left" vertical="top" wrapText="1"/>
    </xf>
    <xf numFmtId="0" fontId="0" fillId="0" borderId="0" xfId="0" applyAlignment="1">
      <alignment horizontal="center" vertical="top"/>
    </xf>
    <xf numFmtId="0" fontId="15" fillId="11" borderId="2" xfId="0" applyFont="1" applyFill="1" applyBorder="1" applyAlignment="1">
      <alignment horizontal="center"/>
    </xf>
    <xf numFmtId="0" fontId="16" fillId="11" borderId="1" xfId="0" applyFont="1" applyFill="1" applyBorder="1" applyAlignment="1">
      <alignment horizontal="center"/>
    </xf>
    <xf numFmtId="0" fontId="4" fillId="0" borderId="0" xfId="0" applyFont="1"/>
    <xf numFmtId="3" fontId="0" fillId="0" borderId="1" xfId="0" applyNumberFormat="1" applyBorder="1" applyAlignment="1">
      <alignment horizontal="center" vertical="top"/>
    </xf>
    <xf numFmtId="3" fontId="0" fillId="0" borderId="1" xfId="0" applyNumberFormat="1" applyBorder="1" applyAlignment="1">
      <alignment horizontal="center" vertical="top" wrapText="1"/>
    </xf>
    <xf numFmtId="3" fontId="0" fillId="0" borderId="1" xfId="0" applyNumberFormat="1" applyBorder="1"/>
    <xf numFmtId="3" fontId="0" fillId="3" borderId="1" xfId="0" applyNumberFormat="1" applyFill="1" applyBorder="1" applyAlignment="1">
      <alignment horizontal="center" vertical="top"/>
    </xf>
    <xf numFmtId="3" fontId="0" fillId="3" borderId="1" xfId="0" applyNumberFormat="1" applyFill="1" applyBorder="1" applyAlignment="1">
      <alignment horizontal="left" vertical="top" wrapText="1"/>
    </xf>
    <xf numFmtId="0" fontId="0" fillId="12" borderId="1" xfId="0" applyFill="1" applyBorder="1" applyAlignment="1">
      <alignment vertical="top" wrapText="1"/>
    </xf>
    <xf numFmtId="3" fontId="0" fillId="12" borderId="1" xfId="0" applyNumberFormat="1" applyFill="1" applyBorder="1" applyAlignment="1">
      <alignment horizontal="center" vertical="top"/>
    </xf>
    <xf numFmtId="0" fontId="6" fillId="0" borderId="2" xfId="1" quotePrefix="1" applyBorder="1" applyAlignment="1">
      <alignment horizontal="left" vertical="top"/>
    </xf>
    <xf numFmtId="0" fontId="18" fillId="0" borderId="1" xfId="1" applyFont="1" applyBorder="1"/>
    <xf numFmtId="0" fontId="0" fillId="13" borderId="1" xfId="0" applyFill="1" applyBorder="1" applyAlignment="1">
      <alignment horizontal="left" vertical="top" wrapText="1"/>
    </xf>
    <xf numFmtId="0" fontId="0" fillId="13" borderId="1" xfId="0" quotePrefix="1" applyFill="1" applyBorder="1" applyAlignment="1">
      <alignment horizontal="left" vertical="top" wrapText="1"/>
    </xf>
    <xf numFmtId="0" fontId="18" fillId="13" borderId="1" xfId="0" applyFont="1" applyFill="1" applyBorder="1" applyAlignment="1">
      <alignment wrapText="1"/>
    </xf>
    <xf numFmtId="0" fontId="4" fillId="13" borderId="1" xfId="0" quotePrefix="1" applyFont="1" applyFill="1" applyBorder="1" applyAlignment="1">
      <alignment horizontal="left" vertical="top" wrapText="1"/>
    </xf>
    <xf numFmtId="0" fontId="4" fillId="13" borderId="1" xfId="0" applyFont="1" applyFill="1" applyBorder="1" applyAlignment="1">
      <alignment horizontal="left" vertical="top" wrapText="1"/>
    </xf>
    <xf numFmtId="0" fontId="4" fillId="13" borderId="1" xfId="0" applyFont="1" applyFill="1" applyBorder="1" applyAlignment="1">
      <alignment vertical="top" wrapText="1"/>
    </xf>
    <xf numFmtId="0" fontId="0" fillId="13" borderId="1" xfId="0" applyFill="1" applyBorder="1" applyAlignment="1">
      <alignment vertical="top" wrapText="1"/>
    </xf>
    <xf numFmtId="0" fontId="18" fillId="13" borderId="1" xfId="0" applyFont="1" applyFill="1" applyBorder="1"/>
    <xf numFmtId="14" fontId="18" fillId="13" borderId="1" xfId="0" applyNumberFormat="1" applyFont="1" applyFill="1" applyBorder="1"/>
    <xf numFmtId="14" fontId="18" fillId="13" borderId="1" xfId="0" applyNumberFormat="1" applyFont="1" applyFill="1" applyBorder="1" applyAlignment="1">
      <alignment wrapText="1"/>
    </xf>
    <xf numFmtId="0" fontId="2" fillId="2" borderId="8" xfId="0" applyFont="1" applyFill="1" applyBorder="1" applyAlignment="1">
      <alignment horizontal="center"/>
    </xf>
    <xf numFmtId="0" fontId="2" fillId="2" borderId="9" xfId="0" applyFont="1" applyFill="1" applyBorder="1" applyAlignment="1">
      <alignment horizontal="center"/>
    </xf>
    <xf numFmtId="0" fontId="2" fillId="2" borderId="10" xfId="0" applyFont="1" applyFill="1" applyBorder="1" applyAlignment="1">
      <alignment horizontal="center"/>
    </xf>
    <xf numFmtId="0" fontId="9" fillId="6" borderId="11" xfId="0" applyFont="1" applyFill="1" applyBorder="1" applyAlignment="1">
      <alignment horizontal="left" vertical="top"/>
    </xf>
    <xf numFmtId="0" fontId="9" fillId="6" borderId="6" xfId="0" applyFont="1" applyFill="1" applyBorder="1" applyAlignment="1">
      <alignment horizontal="left" vertical="top"/>
    </xf>
    <xf numFmtId="0" fontId="9" fillId="6" borderId="12" xfId="0" applyFont="1" applyFill="1" applyBorder="1" applyAlignment="1">
      <alignment horizontal="left" vertical="top"/>
    </xf>
    <xf numFmtId="0" fontId="0" fillId="5" borderId="0" xfId="0" applyFill="1" applyAlignment="1">
      <alignment horizontal="left" vertical="top"/>
    </xf>
    <xf numFmtId="0" fontId="2" fillId="9" borderId="0" xfId="0" applyFont="1" applyFill="1" applyAlignment="1">
      <alignment horizontal="center" wrapText="1"/>
    </xf>
    <xf numFmtId="0" fontId="18" fillId="13" borderId="13" xfId="0" applyFont="1" applyFill="1" applyBorder="1" applyAlignment="1">
      <alignment horizontal="left" vertical="center" wrapText="1"/>
    </xf>
    <xf numFmtId="0" fontId="18" fillId="13" borderId="0" xfId="0" applyFont="1" applyFill="1" applyAlignment="1">
      <alignment horizontal="left" vertical="center" wrapText="1"/>
    </xf>
    <xf numFmtId="0" fontId="2" fillId="2" borderId="0" xfId="0" applyFont="1" applyFill="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xf>
    <xf numFmtId="0" fontId="0" fillId="0" borderId="4" xfId="0" applyBorder="1" applyAlignment="1">
      <alignment horizontal="left" vertical="top"/>
    </xf>
    <xf numFmtId="0" fontId="0" fillId="0" borderId="3" xfId="0" applyBorder="1" applyAlignment="1">
      <alignment horizontal="left" vertical="top"/>
    </xf>
    <xf numFmtId="0" fontId="0" fillId="0" borderId="2" xfId="0" applyBorder="1" applyAlignment="1">
      <alignment horizontal="left" vertical="top" wrapText="1"/>
    </xf>
    <xf numFmtId="0" fontId="0" fillId="0" borderId="4" xfId="0" applyBorder="1" applyAlignment="1">
      <alignment horizontal="left" vertical="top" wrapText="1"/>
    </xf>
    <xf numFmtId="0" fontId="0" fillId="0" borderId="3" xfId="0" applyBorder="1" applyAlignment="1">
      <alignment horizontal="left" vertical="top" wrapText="1"/>
    </xf>
    <xf numFmtId="0" fontId="2" fillId="2" borderId="1" xfId="0" applyFont="1" applyFill="1" applyBorder="1" applyAlignment="1">
      <alignment horizontal="center"/>
    </xf>
    <xf numFmtId="0" fontId="19" fillId="13" borderId="1" xfId="0" applyFont="1" applyFill="1" applyBorder="1" applyAlignment="1">
      <alignment horizontal="left" vertical="top" wrapText="1"/>
    </xf>
    <xf numFmtId="0" fontId="18" fillId="13" borderId="1" xfId="0" applyFont="1" applyFill="1" applyBorder="1" applyAlignment="1">
      <alignment horizontal="left" vertical="top" wrapText="1"/>
    </xf>
    <xf numFmtId="0" fontId="18" fillId="13" borderId="1" xfId="0" quotePrefix="1" applyFont="1" applyFill="1" applyBorder="1" applyAlignment="1">
      <alignment horizontal="left" vertical="top" wrapText="1"/>
    </xf>
    <xf numFmtId="0" fontId="18" fillId="13" borderId="2" xfId="0" applyFont="1" applyFill="1" applyBorder="1" applyAlignment="1">
      <alignment horizontal="center" vertical="center" wrapText="1"/>
    </xf>
    <xf numFmtId="0" fontId="18" fillId="13" borderId="4" xfId="0" applyFont="1" applyFill="1" applyBorder="1" applyAlignment="1">
      <alignment horizontal="center" vertical="center" wrapText="1"/>
    </xf>
    <xf numFmtId="0" fontId="18" fillId="13" borderId="3" xfId="0" applyFont="1" applyFill="1" applyBorder="1" applyAlignment="1">
      <alignment horizontal="center" vertical="center" wrapText="1"/>
    </xf>
    <xf numFmtId="0" fontId="0" fillId="13" borderId="1" xfId="0" applyFill="1" applyBorder="1" applyAlignment="1">
      <alignment horizontal="left" vertical="top" wrapText="1"/>
    </xf>
    <xf numFmtId="0" fontId="0" fillId="0" borderId="0" xfId="0" applyAlignment="1">
      <alignment horizontal="center" wrapText="1"/>
    </xf>
    <xf numFmtId="0" fontId="0" fillId="0" borderId="0" xfId="0" applyAlignment="1">
      <alignment horizontal="center" vertical="center" wrapText="1"/>
    </xf>
    <xf numFmtId="0" fontId="14" fillId="10" borderId="0" xfId="0" applyFont="1" applyFill="1" applyAlignment="1">
      <alignment horizontal="center" vertical="top" wrapText="1"/>
    </xf>
    <xf numFmtId="0" fontId="1" fillId="2" borderId="14" xfId="0" applyFont="1" applyFill="1" applyBorder="1" applyAlignment="1">
      <alignment horizontal="center"/>
    </xf>
    <xf numFmtId="0" fontId="1" fillId="2" borderId="15" xfId="0" applyFont="1" applyFill="1" applyBorder="1" applyAlignment="1">
      <alignment horizontal="center"/>
    </xf>
    <xf numFmtId="0" fontId="1" fillId="2" borderId="16" xfId="0" applyFont="1" applyFill="1" applyBorder="1" applyAlignment="1">
      <alignment horizontal="center"/>
    </xf>
    <xf numFmtId="0" fontId="2" fillId="2" borderId="0" xfId="0" applyFont="1" applyFill="1" applyAlignment="1">
      <alignment horizontal="center" vertical="center"/>
    </xf>
    <xf numFmtId="0" fontId="18" fillId="13" borderId="2" xfId="0" quotePrefix="1" applyFont="1" applyFill="1" applyBorder="1" applyAlignment="1">
      <alignment horizontal="left" vertical="top" wrapText="1"/>
    </xf>
    <xf numFmtId="0" fontId="18" fillId="13" borderId="4" xfId="0" quotePrefix="1" applyFont="1" applyFill="1" applyBorder="1" applyAlignment="1">
      <alignment horizontal="left" vertical="top" wrapText="1"/>
    </xf>
    <xf numFmtId="0" fontId="18" fillId="13" borderId="3" xfId="0" quotePrefix="1" applyFont="1" applyFill="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colors>
    <mruColors>
      <color rgb="FF3399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allscripts.com/legal/onc-reg-complianc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735422-FE14-4F4C-8F92-C8886AE35D78}">
  <dimension ref="A1:A10"/>
  <sheetViews>
    <sheetView workbookViewId="0">
      <selection activeCell="A17" sqref="A17"/>
    </sheetView>
  </sheetViews>
  <sheetFormatPr defaultRowHeight="14.5" x14ac:dyDescent="0.35"/>
  <cols>
    <col min="1" max="1" width="81.7265625" customWidth="1"/>
    <col min="2" max="2" width="38.453125" customWidth="1"/>
  </cols>
  <sheetData>
    <row r="1" spans="1:1" ht="21" x14ac:dyDescent="0.5">
      <c r="A1" s="14" t="s">
        <v>0</v>
      </c>
    </row>
    <row r="2" spans="1:1" x14ac:dyDescent="0.35">
      <c r="A2" s="35" t="s">
        <v>1</v>
      </c>
    </row>
    <row r="3" spans="1:1" x14ac:dyDescent="0.35">
      <c r="A3" s="17" t="s">
        <v>2</v>
      </c>
    </row>
    <row r="4" spans="1:1" x14ac:dyDescent="0.35">
      <c r="A4" s="16" t="s">
        <v>3</v>
      </c>
    </row>
    <row r="5" spans="1:1" x14ac:dyDescent="0.35">
      <c r="A5" s="16" t="s">
        <v>4</v>
      </c>
    </row>
    <row r="6" spans="1:1" x14ac:dyDescent="0.35">
      <c r="A6" s="36" t="s">
        <v>5</v>
      </c>
    </row>
    <row r="7" spans="1:1" x14ac:dyDescent="0.35">
      <c r="A7" s="62" t="s">
        <v>6</v>
      </c>
    </row>
    <row r="8" spans="1:1" x14ac:dyDescent="0.35">
      <c r="A8" s="16" t="s">
        <v>7</v>
      </c>
    </row>
    <row r="9" spans="1:1" x14ac:dyDescent="0.35">
      <c r="A9" s="16"/>
    </row>
    <row r="10" spans="1:1" x14ac:dyDescent="0.35">
      <c r="A10" s="63" t="s">
        <v>404</v>
      </c>
    </row>
  </sheetData>
  <sheetProtection sheet="1" formatCells="0" formatColumns="0" formatRows="0" insertColumns="0" insertRows="0" insertHyperlinks="0" deleteColumns="0" deleteRows="0" sort="0" autoFilter="0" pivotTables="0"/>
  <hyperlinks>
    <hyperlink ref="A5" location="'RWT Approach Justification'!A1" display="Justification for Real World Testing Approach" xr:uid="{04B35BC2-34EB-4019-A450-8D677DBBB164}"/>
    <hyperlink ref="A3" location="'Standards Updates'!A1" display="Standards Update (Including Standards Version Advancement Process - SVAP and USCDI" xr:uid="{BC0F6E46-2C5B-48AE-BB10-604B0EAD3AAD}"/>
    <hyperlink ref="A8" location="'Schedule of Key Milestones'!A1" display="Schedule of Key Milestones" xr:uid="{9A32DB64-EFE9-483A-9649-233C241C2AC9}"/>
    <hyperlink ref="A4" location="'Applicable Care Settings Def'!A1" display="Applicable Care Settings Defined" xr:uid="{4F9E9611-8E09-4E07-B6F3-5F3C7177E42D}"/>
    <hyperlink ref="A6" location="'Measures Used in Approach'!A1" display="Measures Used in Overall Approach" xr:uid="{D646644B-BC26-445B-BDF3-580968B4DF35}"/>
    <hyperlink ref="A2" location="'General Information'!A1" display="General Information" xr:uid="{3070F261-109C-4963-AE18-5E64516F915C}"/>
    <hyperlink ref="A7" location="'Aggregated Data'!A1" display="'Aggregated Data'!A1" xr:uid="{F2579A41-235E-4071-8E87-99E557341B5E}"/>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AB07F-FA51-43EE-A1CC-D851A3BA93C9}">
  <dimension ref="A1:E13"/>
  <sheetViews>
    <sheetView tabSelected="1" workbookViewId="0">
      <selection activeCell="A9" sqref="A9"/>
    </sheetView>
  </sheetViews>
  <sheetFormatPr defaultRowHeight="14.5" x14ac:dyDescent="0.35"/>
  <cols>
    <col min="1" max="1" width="43.54296875" customWidth="1"/>
    <col min="2" max="2" width="57" customWidth="1"/>
    <col min="3" max="3" width="19.81640625" customWidth="1"/>
    <col min="4" max="4" width="47.1796875" customWidth="1"/>
    <col min="5" max="5" width="24.81640625" customWidth="1"/>
    <col min="6" max="6" width="54.1796875" customWidth="1"/>
  </cols>
  <sheetData>
    <row r="1" spans="1:5" ht="21.5" thickBot="1" x14ac:dyDescent="0.55000000000000004">
      <c r="A1" s="74" t="s">
        <v>8</v>
      </c>
      <c r="B1" s="75"/>
      <c r="C1" s="75"/>
      <c r="D1" s="76"/>
    </row>
    <row r="2" spans="1:5" ht="19" thickBot="1" x14ac:dyDescent="0.5">
      <c r="A2" s="38" t="s">
        <v>9</v>
      </c>
      <c r="B2" s="38" t="s">
        <v>10</v>
      </c>
      <c r="C2" s="38" t="s">
        <v>11</v>
      </c>
      <c r="D2" s="38" t="s">
        <v>12</v>
      </c>
      <c r="E2" s="38" t="s">
        <v>13</v>
      </c>
    </row>
    <row r="3" spans="1:5" x14ac:dyDescent="0.35">
      <c r="A3" s="39" t="s">
        <v>14</v>
      </c>
      <c r="B3" s="39" t="s">
        <v>15</v>
      </c>
      <c r="C3" s="37"/>
      <c r="D3" s="37"/>
    </row>
    <row r="4" spans="1:5" x14ac:dyDescent="0.35">
      <c r="A4" s="3" t="s">
        <v>16</v>
      </c>
      <c r="B4" s="3" t="s">
        <v>17</v>
      </c>
      <c r="C4" s="12"/>
      <c r="D4" s="12"/>
    </row>
    <row r="5" spans="1:5" x14ac:dyDescent="0.35">
      <c r="A5" s="24" t="s">
        <v>18</v>
      </c>
      <c r="B5" s="24" t="s">
        <v>19</v>
      </c>
      <c r="C5" s="15">
        <v>17.100000000000001</v>
      </c>
      <c r="D5" s="3" t="s">
        <v>20</v>
      </c>
      <c r="E5" t="s">
        <v>21</v>
      </c>
    </row>
    <row r="6" spans="1:5" x14ac:dyDescent="0.35">
      <c r="A6" s="25"/>
      <c r="B6" s="25"/>
      <c r="C6" s="15">
        <v>17.3</v>
      </c>
      <c r="D6" s="3" t="s">
        <v>22</v>
      </c>
      <c r="E6" t="s">
        <v>21</v>
      </c>
    </row>
    <row r="7" spans="1:5" x14ac:dyDescent="0.35">
      <c r="A7" s="25"/>
      <c r="B7" s="25"/>
      <c r="C7" s="15">
        <v>18.2</v>
      </c>
      <c r="D7" s="3" t="s">
        <v>23</v>
      </c>
      <c r="E7" t="s">
        <v>21</v>
      </c>
    </row>
    <row r="8" spans="1:5" x14ac:dyDescent="0.35">
      <c r="A8" s="25"/>
      <c r="B8" s="25"/>
      <c r="C8" s="15">
        <v>19.3</v>
      </c>
      <c r="D8" s="3" t="s">
        <v>24</v>
      </c>
      <c r="E8" t="s">
        <v>21</v>
      </c>
    </row>
    <row r="9" spans="1:5" x14ac:dyDescent="0.35">
      <c r="A9" s="25"/>
      <c r="B9" s="25"/>
      <c r="C9" s="15">
        <v>19.399999999999999</v>
      </c>
      <c r="D9" s="3" t="s">
        <v>25</v>
      </c>
      <c r="E9" t="s">
        <v>21</v>
      </c>
    </row>
    <row r="10" spans="1:5" x14ac:dyDescent="0.35">
      <c r="A10" s="25"/>
      <c r="B10" s="25"/>
      <c r="C10" s="15">
        <v>20.2</v>
      </c>
      <c r="D10" s="3" t="s">
        <v>26</v>
      </c>
    </row>
    <row r="11" spans="1:5" x14ac:dyDescent="0.35">
      <c r="A11" s="25"/>
      <c r="B11" s="25"/>
      <c r="C11" s="15">
        <v>20.399999999999999</v>
      </c>
      <c r="D11" s="3" t="s">
        <v>27</v>
      </c>
    </row>
    <row r="12" spans="1:5" ht="14.25" customHeight="1" x14ac:dyDescent="0.35">
      <c r="A12" s="25"/>
      <c r="B12" s="26"/>
      <c r="C12" s="15">
        <v>21.1</v>
      </c>
      <c r="D12" s="3" t="s">
        <v>28</v>
      </c>
    </row>
    <row r="13" spans="1:5" x14ac:dyDescent="0.35">
      <c r="A13" s="3" t="s">
        <v>29</v>
      </c>
      <c r="B13" s="33" t="s">
        <v>30</v>
      </c>
      <c r="C13" s="12"/>
      <c r="D13" s="12"/>
    </row>
  </sheetData>
  <sheetProtection algorithmName="SHA-512" hashValue="8V0xYC5nJn//Qf4ZoodDJXYjyXzYUHxVOK3zRA2dadQn9K1ld+Rr/b97YOiIOPzQlhjhBP/bkKwpz8CUEdJfrQ==" saltValue="/oQ+++Ps+CNWFcX8bzKjlQ==" spinCount="100000" sheet="1" objects="1" scenarios="1"/>
  <mergeCells count="1">
    <mergeCell ref="A1:D1"/>
  </mergeCells>
  <phoneticPr fontId="12" type="noConversion"/>
  <hyperlinks>
    <hyperlink ref="B13" r:id="rId1" xr:uid="{B4D087B2-852D-400B-B935-29125A9326C3}"/>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F1BFA-B53A-4E6E-A56B-5898A68EC366}">
  <dimension ref="A1:O23"/>
  <sheetViews>
    <sheetView zoomScale="80" zoomScaleNormal="80" workbookViewId="0">
      <selection activeCell="D12" sqref="D12"/>
    </sheetView>
  </sheetViews>
  <sheetFormatPr defaultRowHeight="14.5" x14ac:dyDescent="0.35"/>
  <cols>
    <col min="1" max="1" width="29.54296875" customWidth="1"/>
    <col min="2" max="3" width="30.453125" customWidth="1"/>
    <col min="4" max="4" width="30.54296875" style="2" customWidth="1"/>
    <col min="5" max="5" width="37.453125" customWidth="1"/>
    <col min="6" max="6" width="21.7265625" customWidth="1"/>
    <col min="7" max="7" width="26.54296875" customWidth="1"/>
    <col min="8" max="8" width="41.453125" customWidth="1"/>
    <col min="9" max="11" width="28.81640625" customWidth="1"/>
    <col min="12" max="12" width="28.26953125" customWidth="1"/>
    <col min="13" max="14" width="33.26953125" customWidth="1"/>
    <col min="15" max="15" width="73.54296875" customWidth="1"/>
  </cols>
  <sheetData>
    <row r="1" spans="1:15" ht="36.75" customHeight="1" thickBot="1" x14ac:dyDescent="0.4">
      <c r="A1" s="77" t="s">
        <v>31</v>
      </c>
      <c r="B1" s="78"/>
      <c r="C1" s="78"/>
      <c r="D1" s="78"/>
      <c r="E1" s="78"/>
      <c r="F1" s="78"/>
      <c r="G1" s="79"/>
    </row>
    <row r="2" spans="1:15" x14ac:dyDescent="0.35">
      <c r="A2" s="4"/>
      <c r="B2" s="4"/>
      <c r="C2" s="4"/>
      <c r="E2" s="4"/>
      <c r="F2" s="4"/>
      <c r="G2" s="27"/>
      <c r="H2" s="4"/>
      <c r="I2" s="4"/>
      <c r="J2" s="4"/>
      <c r="K2" s="4"/>
      <c r="O2" s="80"/>
    </row>
    <row r="3" spans="1:15" x14ac:dyDescent="0.35">
      <c r="A3" s="4"/>
      <c r="B3" s="4"/>
      <c r="C3" s="4"/>
      <c r="E3" s="4"/>
      <c r="F3" s="4"/>
      <c r="G3" s="4"/>
      <c r="H3" s="4"/>
      <c r="I3" s="4"/>
      <c r="J3" s="4"/>
      <c r="K3" s="4"/>
      <c r="O3" s="80"/>
    </row>
    <row r="4" spans="1:15" x14ac:dyDescent="0.35">
      <c r="A4" s="4"/>
      <c r="B4" s="4"/>
      <c r="C4" s="4"/>
      <c r="E4" s="4"/>
      <c r="F4" s="4"/>
      <c r="G4" s="4"/>
      <c r="H4" s="4"/>
      <c r="I4" s="4"/>
      <c r="J4" s="4"/>
      <c r="K4" s="4"/>
    </row>
    <row r="5" spans="1:15" x14ac:dyDescent="0.35">
      <c r="A5" s="4"/>
      <c r="B5" s="4"/>
      <c r="C5" s="4"/>
      <c r="E5" s="4"/>
      <c r="F5" s="4"/>
      <c r="G5" s="4"/>
      <c r="H5" s="4"/>
      <c r="I5" s="4"/>
      <c r="J5" s="4"/>
      <c r="K5" s="4"/>
    </row>
    <row r="6" spans="1:15" x14ac:dyDescent="0.35">
      <c r="A6" s="4"/>
      <c r="B6" s="4"/>
      <c r="C6" s="4"/>
      <c r="E6" s="4"/>
      <c r="F6" s="4"/>
      <c r="G6" s="4"/>
      <c r="H6" s="4"/>
      <c r="I6" s="4"/>
      <c r="J6" s="4"/>
      <c r="K6" s="4"/>
    </row>
    <row r="7" spans="1:15" x14ac:dyDescent="0.35">
      <c r="A7" s="4"/>
      <c r="B7" s="4"/>
      <c r="C7" s="4"/>
      <c r="E7" s="4"/>
      <c r="F7" s="4"/>
      <c r="G7" s="4"/>
      <c r="H7" s="4"/>
      <c r="I7" s="4"/>
      <c r="J7" s="4"/>
      <c r="K7" s="4"/>
    </row>
    <row r="8" spans="1:15" x14ac:dyDescent="0.35">
      <c r="A8" s="4"/>
      <c r="B8" s="4"/>
      <c r="C8" s="4"/>
      <c r="E8" s="4"/>
      <c r="F8" s="4"/>
      <c r="G8" s="4"/>
      <c r="H8" s="4"/>
      <c r="I8" s="4"/>
      <c r="J8" s="4"/>
      <c r="K8" s="4"/>
    </row>
    <row r="9" spans="1:15" x14ac:dyDescent="0.35">
      <c r="A9" s="4"/>
      <c r="B9" s="4"/>
      <c r="C9" s="4"/>
      <c r="E9" s="4"/>
      <c r="F9" s="4"/>
      <c r="G9" s="4"/>
      <c r="H9" s="4"/>
      <c r="I9" s="4"/>
      <c r="J9" s="4"/>
      <c r="K9" s="4"/>
    </row>
    <row r="10" spans="1:15" x14ac:dyDescent="0.35">
      <c r="A10" s="4"/>
      <c r="B10" s="4"/>
      <c r="C10" s="4"/>
      <c r="E10" s="4"/>
      <c r="F10" s="4"/>
      <c r="G10" s="4"/>
      <c r="H10" s="4"/>
      <c r="I10" s="4"/>
      <c r="J10" s="4"/>
      <c r="K10" s="4"/>
    </row>
    <row r="11" spans="1:15" x14ac:dyDescent="0.35">
      <c r="A11" s="4"/>
      <c r="B11" s="4"/>
      <c r="C11" s="4"/>
      <c r="E11" s="4"/>
      <c r="F11" s="4"/>
      <c r="G11" s="4"/>
      <c r="H11" s="4"/>
      <c r="I11" s="4"/>
      <c r="J11" s="4"/>
      <c r="K11" s="4"/>
    </row>
    <row r="12" spans="1:15" x14ac:dyDescent="0.35">
      <c r="A12" s="4"/>
      <c r="B12" s="4"/>
      <c r="C12" s="4"/>
      <c r="E12" s="4"/>
      <c r="F12" s="4"/>
      <c r="G12" s="4"/>
      <c r="H12" s="4"/>
      <c r="I12" s="4"/>
      <c r="J12" s="4"/>
      <c r="K12" s="4"/>
    </row>
    <row r="13" spans="1:15" x14ac:dyDescent="0.35">
      <c r="A13" s="4"/>
      <c r="B13" s="4"/>
      <c r="C13" s="4"/>
      <c r="E13" s="4"/>
      <c r="F13" s="4"/>
      <c r="G13" s="4"/>
      <c r="H13" s="4"/>
      <c r="I13" s="4"/>
      <c r="J13" s="4"/>
      <c r="K13" s="4"/>
    </row>
    <row r="14" spans="1:15" x14ac:dyDescent="0.35">
      <c r="A14" s="4"/>
      <c r="B14" s="4"/>
      <c r="C14" s="4"/>
      <c r="E14" s="4"/>
      <c r="F14" s="4"/>
      <c r="G14" s="4"/>
      <c r="H14" s="4"/>
      <c r="I14" s="4"/>
      <c r="J14" s="4"/>
      <c r="K14" s="4"/>
    </row>
    <row r="15" spans="1:15" x14ac:dyDescent="0.35">
      <c r="A15" s="4"/>
      <c r="B15" s="4"/>
      <c r="C15" s="4"/>
      <c r="E15" s="4"/>
      <c r="F15" s="4"/>
      <c r="G15" s="4"/>
      <c r="H15" s="4"/>
      <c r="I15" s="4"/>
      <c r="J15" s="4"/>
      <c r="K15" s="4"/>
    </row>
    <row r="16" spans="1:15" x14ac:dyDescent="0.35">
      <c r="K16" s="4"/>
    </row>
    <row r="17" spans="11:11" x14ac:dyDescent="0.35">
      <c r="K17" s="4"/>
    </row>
    <row r="18" spans="11:11" x14ac:dyDescent="0.35">
      <c r="K18" s="4"/>
    </row>
    <row r="19" spans="11:11" x14ac:dyDescent="0.35">
      <c r="K19" s="4"/>
    </row>
    <row r="20" spans="11:11" x14ac:dyDescent="0.35">
      <c r="K20" s="4"/>
    </row>
    <row r="21" spans="11:11" x14ac:dyDescent="0.35">
      <c r="K21" s="4"/>
    </row>
    <row r="22" spans="11:11" x14ac:dyDescent="0.35">
      <c r="K22" s="4"/>
    </row>
    <row r="23" spans="11:11" x14ac:dyDescent="0.35">
      <c r="K23" s="4"/>
    </row>
  </sheetData>
  <sheetProtection algorithmName="SHA-512" hashValue="/nNvaCuvZd8tI3VKD9rHKUICfr9yIS3g9f9xV2PWaE7DWYpda4CS7vSrD4+0HVbxA9MSiMbX4ytU52Hg6CJOqw==" saltValue="Qram5L8CwsbHNKyWmn3FPQ==" spinCount="100000" sheet="1" objects="1" scenarios="1"/>
  <mergeCells count="2">
    <mergeCell ref="A1:G1"/>
    <mergeCell ref="O2:O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2D34E1-8A8C-4009-9017-5C10758C3D82}">
  <dimension ref="A1:D23"/>
  <sheetViews>
    <sheetView zoomScaleNormal="100" workbookViewId="0">
      <selection activeCell="C3" sqref="C3:C10"/>
    </sheetView>
  </sheetViews>
  <sheetFormatPr defaultRowHeight="14.5" x14ac:dyDescent="0.35"/>
  <cols>
    <col min="1" max="1" width="44.453125" customWidth="1"/>
    <col min="2" max="2" width="82.1796875" customWidth="1"/>
    <col min="3" max="3" width="95.7265625" customWidth="1"/>
  </cols>
  <sheetData>
    <row r="1" spans="1:4" ht="21" x14ac:dyDescent="0.5">
      <c r="A1" s="19" t="s">
        <v>32</v>
      </c>
      <c r="B1" s="19" t="s">
        <v>33</v>
      </c>
      <c r="C1" s="81" t="s">
        <v>34</v>
      </c>
    </row>
    <row r="2" spans="1:4" ht="30" customHeight="1" x14ac:dyDescent="0.35">
      <c r="A2" s="34" t="s">
        <v>35</v>
      </c>
      <c r="B2" s="10" t="s">
        <v>36</v>
      </c>
      <c r="C2" s="81"/>
    </row>
    <row r="3" spans="1:4" ht="110.25" customHeight="1" x14ac:dyDescent="0.35">
      <c r="A3" s="34" t="s">
        <v>37</v>
      </c>
      <c r="B3" s="10" t="s">
        <v>38</v>
      </c>
      <c r="C3" s="82" t="s">
        <v>39</v>
      </c>
    </row>
    <row r="4" spans="1:4" ht="43.5" x14ac:dyDescent="0.35">
      <c r="A4" s="34" t="s">
        <v>40</v>
      </c>
      <c r="B4" s="10" t="s">
        <v>41</v>
      </c>
      <c r="C4" s="83"/>
    </row>
    <row r="5" spans="1:4" ht="29" x14ac:dyDescent="0.35">
      <c r="A5" s="34" t="s">
        <v>42</v>
      </c>
      <c r="B5" s="10" t="s">
        <v>43</v>
      </c>
      <c r="C5" s="83"/>
    </row>
    <row r="6" spans="1:4" ht="43.5" x14ac:dyDescent="0.35">
      <c r="A6" s="34" t="s">
        <v>44</v>
      </c>
      <c r="B6" s="10" t="s">
        <v>45</v>
      </c>
      <c r="C6" s="83"/>
    </row>
    <row r="7" spans="1:4" ht="108" customHeight="1" x14ac:dyDescent="0.35">
      <c r="A7" s="34" t="s">
        <v>46</v>
      </c>
      <c r="B7" s="10" t="s">
        <v>47</v>
      </c>
      <c r="C7" s="83"/>
    </row>
    <row r="8" spans="1:4" ht="29" x14ac:dyDescent="0.35">
      <c r="A8" s="34" t="s">
        <v>48</v>
      </c>
      <c r="B8" s="10" t="s">
        <v>49</v>
      </c>
      <c r="C8" s="83"/>
    </row>
    <row r="9" spans="1:4" ht="101.5" x14ac:dyDescent="0.35">
      <c r="A9" s="34" t="s">
        <v>50</v>
      </c>
      <c r="B9" s="10" t="s">
        <v>51</v>
      </c>
      <c r="C9" s="83"/>
      <c r="D9" s="48"/>
    </row>
    <row r="10" spans="1:4" ht="29" x14ac:dyDescent="0.35">
      <c r="A10" s="34" t="s">
        <v>52</v>
      </c>
      <c r="B10" s="10" t="s">
        <v>53</v>
      </c>
      <c r="C10" s="83"/>
    </row>
    <row r="11" spans="1:4" x14ac:dyDescent="0.35">
      <c r="A11" s="4"/>
      <c r="B11" s="4"/>
    </row>
    <row r="12" spans="1:4" x14ac:dyDescent="0.35">
      <c r="A12" s="4"/>
      <c r="B12" s="4"/>
    </row>
    <row r="13" spans="1:4" x14ac:dyDescent="0.35">
      <c r="A13" s="4"/>
      <c r="B13" s="4"/>
    </row>
    <row r="14" spans="1:4" x14ac:dyDescent="0.35">
      <c r="A14" s="4"/>
      <c r="B14" s="4"/>
    </row>
    <row r="15" spans="1:4" x14ac:dyDescent="0.35">
      <c r="A15" s="4"/>
      <c r="B15" s="4"/>
    </row>
    <row r="16" spans="1:4" x14ac:dyDescent="0.35">
      <c r="A16" s="4"/>
      <c r="B16" s="4"/>
    </row>
    <row r="17" spans="1:2" x14ac:dyDescent="0.35">
      <c r="A17" s="4"/>
      <c r="B17" s="4"/>
    </row>
    <row r="18" spans="1:2" x14ac:dyDescent="0.35">
      <c r="A18" s="4"/>
      <c r="B18" s="4"/>
    </row>
    <row r="19" spans="1:2" x14ac:dyDescent="0.35">
      <c r="A19" s="4"/>
      <c r="B19" s="4"/>
    </row>
    <row r="20" spans="1:2" x14ac:dyDescent="0.35">
      <c r="A20" s="4"/>
      <c r="B20" s="4"/>
    </row>
    <row r="21" spans="1:2" x14ac:dyDescent="0.35">
      <c r="A21" s="4"/>
      <c r="B21" s="4"/>
    </row>
    <row r="22" spans="1:2" x14ac:dyDescent="0.35">
      <c r="A22" s="4"/>
      <c r="B22" s="4"/>
    </row>
    <row r="23" spans="1:2" x14ac:dyDescent="0.35">
      <c r="A23" s="4"/>
      <c r="B23" s="4"/>
    </row>
  </sheetData>
  <sheetProtection algorithmName="SHA-512" hashValue="gj6tKt1M0igacdel6jg6Q8JGoS+WKphYHdEg/7JH92bJMFu7UQ5nUPfv8Qry+idrUZe4AadFs7J8QvesYpN0tw==" saltValue="5H1ADU6F5QfnJuXaiEoIEw==" spinCount="100000" sheet="1" objects="1" scenarios="1"/>
  <mergeCells count="2">
    <mergeCell ref="C1:C2"/>
    <mergeCell ref="C3:C10"/>
  </mergeCells>
  <pageMargins left="0.7" right="0.7" top="0.75" bottom="0.75" header="0.3" footer="0.3"/>
  <pageSetup orientation="portrait" horizontalDpi="200" verticalDpi="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320C4-2CF2-457C-B10E-45C962178870}">
  <dimension ref="A1:F60"/>
  <sheetViews>
    <sheetView workbookViewId="0">
      <selection activeCell="C6" sqref="C6"/>
    </sheetView>
  </sheetViews>
  <sheetFormatPr defaultRowHeight="14.5" x14ac:dyDescent="0.35"/>
  <cols>
    <col min="1" max="1" width="27.26953125" customWidth="1"/>
    <col min="2" max="2" width="39.453125" customWidth="1"/>
    <col min="3" max="3" width="81.1796875" customWidth="1"/>
    <col min="4" max="4" width="115.1796875" customWidth="1"/>
    <col min="6" max="6" width="0" hidden="1" customWidth="1"/>
  </cols>
  <sheetData>
    <row r="1" spans="1:6" ht="21" x14ac:dyDescent="0.5">
      <c r="A1" s="84" t="s">
        <v>54</v>
      </c>
      <c r="B1" s="84"/>
      <c r="C1" s="84"/>
      <c r="D1" s="84" t="s">
        <v>55</v>
      </c>
      <c r="E1" s="84"/>
      <c r="F1" s="84"/>
    </row>
    <row r="2" spans="1:6" ht="130.5" x14ac:dyDescent="0.35">
      <c r="A2" s="85" t="s">
        <v>56</v>
      </c>
      <c r="B2" s="5" t="s">
        <v>57</v>
      </c>
      <c r="C2" s="1" t="s">
        <v>58</v>
      </c>
      <c r="D2" t="s">
        <v>59</v>
      </c>
    </row>
    <row r="3" spans="1:6" ht="188.5" x14ac:dyDescent="0.35">
      <c r="A3" s="85"/>
      <c r="B3" s="5" t="s">
        <v>60</v>
      </c>
      <c r="C3" s="1" t="s">
        <v>61</v>
      </c>
      <c r="D3" t="s">
        <v>59</v>
      </c>
    </row>
    <row r="4" spans="1:6" ht="29" x14ac:dyDescent="0.35">
      <c r="A4" s="85"/>
      <c r="B4" s="5" t="s">
        <v>62</v>
      </c>
      <c r="C4" s="1" t="s">
        <v>63</v>
      </c>
      <c r="D4" t="s">
        <v>59</v>
      </c>
    </row>
    <row r="5" spans="1:6" ht="87" x14ac:dyDescent="0.35">
      <c r="A5" s="85"/>
      <c r="B5" s="5" t="s">
        <v>54</v>
      </c>
      <c r="C5" s="29" t="s">
        <v>64</v>
      </c>
      <c r="D5" t="s">
        <v>65</v>
      </c>
    </row>
    <row r="6" spans="1:6" ht="43.5" x14ac:dyDescent="0.35">
      <c r="A6" s="89" t="s">
        <v>66</v>
      </c>
      <c r="B6" s="20" t="s">
        <v>57</v>
      </c>
      <c r="C6" s="10" t="s">
        <v>67</v>
      </c>
      <c r="D6" t="s">
        <v>59</v>
      </c>
    </row>
    <row r="7" spans="1:6" ht="52.5" customHeight="1" x14ac:dyDescent="0.35">
      <c r="A7" s="90"/>
      <c r="B7" s="86" t="s">
        <v>68</v>
      </c>
      <c r="C7" s="10" t="s">
        <v>69</v>
      </c>
      <c r="D7" t="s">
        <v>70</v>
      </c>
    </row>
    <row r="8" spans="1:6" ht="43.5" x14ac:dyDescent="0.35">
      <c r="A8" s="90"/>
      <c r="B8" s="87"/>
      <c r="C8" s="10" t="s">
        <v>71</v>
      </c>
      <c r="D8" t="s">
        <v>70</v>
      </c>
    </row>
    <row r="9" spans="1:6" ht="58" x14ac:dyDescent="0.35">
      <c r="A9" s="90"/>
      <c r="B9" s="87"/>
      <c r="C9" s="10" t="s">
        <v>72</v>
      </c>
      <c r="D9" t="s">
        <v>70</v>
      </c>
    </row>
    <row r="10" spans="1:6" ht="78.75" customHeight="1" x14ac:dyDescent="0.35">
      <c r="A10" s="90"/>
      <c r="B10" s="87"/>
      <c r="C10" s="10" t="s">
        <v>73</v>
      </c>
      <c r="D10" t="s">
        <v>70</v>
      </c>
    </row>
    <row r="11" spans="1:6" ht="58" x14ac:dyDescent="0.35">
      <c r="A11" s="90"/>
      <c r="B11" s="88"/>
      <c r="C11" s="10" t="s">
        <v>74</v>
      </c>
      <c r="D11" t="s">
        <v>75</v>
      </c>
    </row>
    <row r="12" spans="1:6" ht="58" x14ac:dyDescent="0.35">
      <c r="A12" s="90"/>
      <c r="B12" s="47"/>
      <c r="C12" s="2" t="s">
        <v>76</v>
      </c>
      <c r="D12" t="s">
        <v>77</v>
      </c>
    </row>
    <row r="13" spans="1:6" ht="29" x14ac:dyDescent="0.35">
      <c r="A13" s="90"/>
      <c r="B13" s="10" t="s">
        <v>78</v>
      </c>
      <c r="C13" s="18" t="s">
        <v>79</v>
      </c>
      <c r="D13" t="s">
        <v>59</v>
      </c>
    </row>
    <row r="14" spans="1:6" ht="31.5" customHeight="1" x14ac:dyDescent="0.35">
      <c r="A14" s="90"/>
      <c r="B14" s="10" t="s">
        <v>80</v>
      </c>
      <c r="C14" s="18" t="s">
        <v>81</v>
      </c>
      <c r="D14" t="s">
        <v>59</v>
      </c>
    </row>
    <row r="15" spans="1:6" ht="29" x14ac:dyDescent="0.35">
      <c r="A15" s="91"/>
      <c r="B15" s="10" t="s">
        <v>82</v>
      </c>
      <c r="C15" s="18" t="s">
        <v>83</v>
      </c>
      <c r="D15" t="s">
        <v>59</v>
      </c>
    </row>
    <row r="16" spans="1:6" x14ac:dyDescent="0.35">
      <c r="A16" s="13"/>
      <c r="B16" s="13"/>
      <c r="C16" s="13"/>
    </row>
    <row r="17" spans="1:3" x14ac:dyDescent="0.35">
      <c r="A17" s="13"/>
      <c r="B17" s="13"/>
      <c r="C17" s="13"/>
    </row>
    <row r="18" spans="1:3" x14ac:dyDescent="0.35">
      <c r="A18" s="13"/>
      <c r="B18" s="13"/>
      <c r="C18" s="13"/>
    </row>
    <row r="19" spans="1:3" x14ac:dyDescent="0.35">
      <c r="A19" s="13"/>
      <c r="B19" s="13"/>
      <c r="C19" s="13"/>
    </row>
    <row r="20" spans="1:3" x14ac:dyDescent="0.35">
      <c r="A20" s="13"/>
      <c r="B20" s="13"/>
      <c r="C20" s="13"/>
    </row>
    <row r="21" spans="1:3" x14ac:dyDescent="0.35">
      <c r="A21" s="13"/>
      <c r="B21" s="13"/>
      <c r="C21" s="13"/>
    </row>
    <row r="22" spans="1:3" x14ac:dyDescent="0.35">
      <c r="A22" s="13"/>
      <c r="B22" s="13"/>
      <c r="C22" s="13"/>
    </row>
    <row r="23" spans="1:3" x14ac:dyDescent="0.35">
      <c r="A23" s="13"/>
      <c r="B23" s="13"/>
      <c r="C23" s="13"/>
    </row>
    <row r="24" spans="1:3" x14ac:dyDescent="0.35">
      <c r="A24" s="13"/>
      <c r="B24" s="13"/>
      <c r="C24" s="13"/>
    </row>
    <row r="25" spans="1:3" x14ac:dyDescent="0.35">
      <c r="A25" s="13"/>
      <c r="B25" s="13"/>
      <c r="C25" s="13"/>
    </row>
    <row r="26" spans="1:3" x14ac:dyDescent="0.35">
      <c r="A26" s="13"/>
      <c r="B26" s="13"/>
      <c r="C26" s="13"/>
    </row>
    <row r="27" spans="1:3" x14ac:dyDescent="0.35">
      <c r="A27" s="13"/>
      <c r="B27" s="13"/>
      <c r="C27" s="13"/>
    </row>
    <row r="28" spans="1:3" x14ac:dyDescent="0.35">
      <c r="A28" s="13"/>
      <c r="B28" s="13"/>
      <c r="C28" s="13"/>
    </row>
    <row r="29" spans="1:3" x14ac:dyDescent="0.35">
      <c r="A29" s="13"/>
      <c r="B29" s="13"/>
      <c r="C29" s="13"/>
    </row>
    <row r="30" spans="1:3" x14ac:dyDescent="0.35">
      <c r="A30" s="13"/>
      <c r="B30" s="13"/>
      <c r="C30" s="13"/>
    </row>
    <row r="31" spans="1:3" x14ac:dyDescent="0.35">
      <c r="A31" s="13"/>
      <c r="B31" s="13"/>
      <c r="C31" s="13"/>
    </row>
    <row r="32" spans="1:3" x14ac:dyDescent="0.35">
      <c r="A32" s="13"/>
      <c r="B32" s="13"/>
      <c r="C32" s="13"/>
    </row>
    <row r="33" spans="1:3" x14ac:dyDescent="0.35">
      <c r="A33" s="13"/>
      <c r="B33" s="13"/>
      <c r="C33" s="13"/>
    </row>
    <row r="34" spans="1:3" x14ac:dyDescent="0.35">
      <c r="A34" s="13"/>
      <c r="B34" s="13"/>
      <c r="C34" s="13"/>
    </row>
    <row r="35" spans="1:3" x14ac:dyDescent="0.35">
      <c r="A35" s="13"/>
      <c r="B35" s="13"/>
      <c r="C35" s="13"/>
    </row>
    <row r="36" spans="1:3" x14ac:dyDescent="0.35">
      <c r="A36" s="13"/>
      <c r="B36" s="13"/>
      <c r="C36" s="13"/>
    </row>
    <row r="37" spans="1:3" x14ac:dyDescent="0.35">
      <c r="A37" s="13"/>
      <c r="B37" s="13"/>
      <c r="C37" s="13"/>
    </row>
    <row r="38" spans="1:3" x14ac:dyDescent="0.35">
      <c r="A38" s="13"/>
      <c r="B38" s="13"/>
      <c r="C38" s="13"/>
    </row>
    <row r="39" spans="1:3" x14ac:dyDescent="0.35">
      <c r="A39" s="13"/>
      <c r="B39" s="13"/>
      <c r="C39" s="13"/>
    </row>
    <row r="40" spans="1:3" x14ac:dyDescent="0.35">
      <c r="A40" s="13"/>
      <c r="B40" s="13"/>
      <c r="C40" s="13"/>
    </row>
    <row r="41" spans="1:3" x14ac:dyDescent="0.35">
      <c r="A41" s="13"/>
      <c r="B41" s="13"/>
      <c r="C41" s="13"/>
    </row>
    <row r="42" spans="1:3" x14ac:dyDescent="0.35">
      <c r="A42" s="13"/>
      <c r="B42" s="13"/>
      <c r="C42" s="13"/>
    </row>
    <row r="43" spans="1:3" x14ac:dyDescent="0.35">
      <c r="A43" s="13"/>
      <c r="B43" s="13"/>
      <c r="C43" s="13"/>
    </row>
    <row r="44" spans="1:3" x14ac:dyDescent="0.35">
      <c r="A44" s="13"/>
      <c r="B44" s="13"/>
      <c r="C44" s="13"/>
    </row>
    <row r="45" spans="1:3" x14ac:dyDescent="0.35">
      <c r="A45" s="13"/>
      <c r="B45" s="13"/>
      <c r="C45" s="13"/>
    </row>
    <row r="46" spans="1:3" x14ac:dyDescent="0.35">
      <c r="A46" s="13"/>
      <c r="B46" s="13"/>
      <c r="C46" s="13"/>
    </row>
    <row r="47" spans="1:3" x14ac:dyDescent="0.35">
      <c r="A47" s="13"/>
      <c r="B47" s="13"/>
      <c r="C47" s="13"/>
    </row>
    <row r="48" spans="1:3" x14ac:dyDescent="0.35">
      <c r="A48" s="13"/>
      <c r="B48" s="13"/>
      <c r="C48" s="13"/>
    </row>
    <row r="49" spans="1:3" x14ac:dyDescent="0.35">
      <c r="A49" s="13"/>
      <c r="B49" s="13"/>
      <c r="C49" s="13"/>
    </row>
    <row r="50" spans="1:3" x14ac:dyDescent="0.35">
      <c r="A50" s="13"/>
      <c r="B50" s="13"/>
      <c r="C50" s="13"/>
    </row>
    <row r="51" spans="1:3" x14ac:dyDescent="0.35">
      <c r="A51" s="13"/>
      <c r="B51" s="13"/>
      <c r="C51" s="13"/>
    </row>
    <row r="52" spans="1:3" x14ac:dyDescent="0.35">
      <c r="A52" s="13"/>
      <c r="B52" s="13"/>
      <c r="C52" s="13"/>
    </row>
    <row r="53" spans="1:3" x14ac:dyDescent="0.35">
      <c r="A53" s="13"/>
      <c r="B53" s="13"/>
      <c r="C53" s="13"/>
    </row>
    <row r="54" spans="1:3" x14ac:dyDescent="0.35">
      <c r="A54" s="13"/>
      <c r="B54" s="13"/>
      <c r="C54" s="13"/>
    </row>
    <row r="55" spans="1:3" x14ac:dyDescent="0.35">
      <c r="A55" s="13"/>
      <c r="B55" s="13"/>
      <c r="C55" s="13"/>
    </row>
    <row r="56" spans="1:3" x14ac:dyDescent="0.35">
      <c r="A56" s="13"/>
      <c r="B56" s="13"/>
      <c r="C56" s="13"/>
    </row>
    <row r="57" spans="1:3" x14ac:dyDescent="0.35">
      <c r="A57" s="13"/>
      <c r="B57" s="13"/>
      <c r="C57" s="13"/>
    </row>
    <row r="58" spans="1:3" x14ac:dyDescent="0.35">
      <c r="A58" s="13"/>
      <c r="B58" s="13"/>
      <c r="C58" s="13"/>
    </row>
    <row r="59" spans="1:3" x14ac:dyDescent="0.35">
      <c r="A59" s="13"/>
      <c r="B59" s="13"/>
      <c r="C59" s="13"/>
    </row>
    <row r="60" spans="1:3" x14ac:dyDescent="0.35">
      <c r="A60" s="13"/>
      <c r="B60" s="13"/>
      <c r="C60" s="13"/>
    </row>
  </sheetData>
  <sheetProtection algorithmName="SHA-512" hashValue="T+gkf3adALim5lJBvpFaToBXQFB+aRwK6qtW0WMqybSAPysaiQHrcEQxbZxhGJIQYJYOiSFtPuuoFMpcAH7WSA==" saltValue="Y8riMwTGNABMNvJ3NeS1ww==" spinCount="100000" sheet="1" objects="1" scenarios="1"/>
  <mergeCells count="5">
    <mergeCell ref="A1:C1"/>
    <mergeCell ref="A2:A5"/>
    <mergeCell ref="B7:B11"/>
    <mergeCell ref="A6:A15"/>
    <mergeCell ref="D1:F1"/>
  </mergeCells>
  <hyperlinks>
    <hyperlink ref="C13" location="'Measures Used in Approach'!A1" display="See Column F on Measures Used in Approach Tab" xr:uid="{D1D603F9-363D-4D26-83DE-9C5FAE141E22}"/>
    <hyperlink ref="C14" location="'Measures Used in Approach'!A1" display="See Column B on Measures Used in Approach Tab" xr:uid="{E9B7ADC9-8C48-449D-99B2-A6784E96F0C6}"/>
    <hyperlink ref="C15" location="'Measures Used in Approach'!A1" display="See Column C on Measures Used in Approach Tab" xr:uid="{693AF735-8C72-41EB-9D74-5F0F6FE5D844}"/>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886E7-E34D-481A-ABA8-144A76526527}">
  <dimension ref="A1:G56"/>
  <sheetViews>
    <sheetView zoomScale="90" zoomScaleNormal="90" workbookViewId="0">
      <selection activeCell="F2" sqref="F2:G2"/>
    </sheetView>
  </sheetViews>
  <sheetFormatPr defaultRowHeight="14.5" x14ac:dyDescent="0.35"/>
  <cols>
    <col min="1" max="1" width="31.54296875" customWidth="1"/>
    <col min="2" max="2" width="51.54296875" customWidth="1"/>
    <col min="3" max="3" width="58.54296875" style="2" customWidth="1"/>
    <col min="4" max="4" width="41.54296875" customWidth="1"/>
    <col min="5" max="5" width="60.453125" style="11" customWidth="1"/>
    <col min="6" max="6" width="61.81640625" customWidth="1"/>
    <col min="7" max="19" width="68.1796875" customWidth="1"/>
  </cols>
  <sheetData>
    <row r="1" spans="1:7" x14ac:dyDescent="0.35">
      <c r="A1" s="85" t="s">
        <v>84</v>
      </c>
      <c r="B1" s="85"/>
      <c r="C1" s="22"/>
      <c r="D1" s="3"/>
      <c r="E1" s="10"/>
      <c r="F1" s="3"/>
      <c r="G1" s="3"/>
    </row>
    <row r="2" spans="1:7" ht="21" x14ac:dyDescent="0.5">
      <c r="A2" s="92" t="s">
        <v>85</v>
      </c>
      <c r="B2" s="92"/>
      <c r="C2" s="92"/>
      <c r="D2" s="92"/>
      <c r="E2" s="92"/>
      <c r="F2" s="92" t="s">
        <v>34</v>
      </c>
      <c r="G2" s="92"/>
    </row>
    <row r="3" spans="1:7" ht="18.5" x14ac:dyDescent="0.45">
      <c r="A3" s="6" t="s">
        <v>86</v>
      </c>
      <c r="B3" s="6" t="s">
        <v>87</v>
      </c>
      <c r="C3" s="8" t="s">
        <v>88</v>
      </c>
      <c r="D3" s="8" t="s">
        <v>89</v>
      </c>
      <c r="E3" s="8" t="s">
        <v>90</v>
      </c>
      <c r="F3" s="8" t="s">
        <v>91</v>
      </c>
      <c r="G3" s="8" t="s">
        <v>92</v>
      </c>
    </row>
    <row r="4" spans="1:7" ht="72.5" x14ac:dyDescent="0.35">
      <c r="A4" s="45" t="s">
        <v>93</v>
      </c>
      <c r="B4" s="45" t="s">
        <v>94</v>
      </c>
      <c r="C4" s="40"/>
      <c r="D4" s="40"/>
      <c r="E4" s="40"/>
      <c r="F4" s="64" t="s">
        <v>95</v>
      </c>
      <c r="G4" s="64" t="s">
        <v>96</v>
      </c>
    </row>
    <row r="5" spans="1:7" ht="143.25" customHeight="1" x14ac:dyDescent="0.35">
      <c r="A5" s="31" t="s">
        <v>97</v>
      </c>
      <c r="B5" s="31" t="s">
        <v>98</v>
      </c>
      <c r="C5" s="31" t="s">
        <v>99</v>
      </c>
      <c r="D5" s="93" t="s">
        <v>100</v>
      </c>
      <c r="E5" s="31" t="s">
        <v>101</v>
      </c>
      <c r="F5" s="64" t="s">
        <v>102</v>
      </c>
      <c r="G5" s="64" t="s">
        <v>103</v>
      </c>
    </row>
    <row r="6" spans="1:7" ht="167.25" customHeight="1" x14ac:dyDescent="0.35">
      <c r="A6" s="31" t="s">
        <v>104</v>
      </c>
      <c r="B6" s="41" t="s">
        <v>105</v>
      </c>
      <c r="C6" s="30" t="s">
        <v>106</v>
      </c>
      <c r="D6" s="94"/>
      <c r="E6" s="30" t="s">
        <v>107</v>
      </c>
      <c r="F6" s="67" t="s">
        <v>108</v>
      </c>
      <c r="G6" s="64" t="s">
        <v>103</v>
      </c>
    </row>
    <row r="7" spans="1:7" ht="130.5" x14ac:dyDescent="0.35">
      <c r="A7" s="31" t="s">
        <v>109</v>
      </c>
      <c r="B7" s="41" t="s">
        <v>110</v>
      </c>
      <c r="C7" s="31" t="s">
        <v>111</v>
      </c>
      <c r="D7" s="94"/>
      <c r="E7" s="31" t="s">
        <v>112</v>
      </c>
      <c r="F7" s="67" t="s">
        <v>113</v>
      </c>
      <c r="G7" s="64" t="s">
        <v>103</v>
      </c>
    </row>
    <row r="8" spans="1:7" ht="101.5" x14ac:dyDescent="0.35">
      <c r="A8" s="31" t="s">
        <v>114</v>
      </c>
      <c r="B8" s="41" t="s">
        <v>115</v>
      </c>
      <c r="C8" s="31" t="s">
        <v>116</v>
      </c>
      <c r="D8" s="94"/>
      <c r="E8" s="31" t="s">
        <v>117</v>
      </c>
      <c r="F8" s="67" t="s">
        <v>118</v>
      </c>
      <c r="G8" s="64" t="s">
        <v>103</v>
      </c>
    </row>
    <row r="9" spans="1:7" ht="58" x14ac:dyDescent="0.35">
      <c r="A9" s="31" t="s">
        <v>119</v>
      </c>
      <c r="B9" s="28" t="s">
        <v>120</v>
      </c>
      <c r="C9" s="10" t="s">
        <v>121</v>
      </c>
      <c r="D9" s="94"/>
      <c r="E9" s="31" t="s">
        <v>122</v>
      </c>
      <c r="F9" s="65" t="s">
        <v>123</v>
      </c>
      <c r="G9" s="64" t="s">
        <v>103</v>
      </c>
    </row>
    <row r="10" spans="1:7" ht="72.5" x14ac:dyDescent="0.35">
      <c r="A10" s="31" t="s">
        <v>124</v>
      </c>
      <c r="B10" s="28" t="s">
        <v>125</v>
      </c>
      <c r="C10" s="10" t="s">
        <v>126</v>
      </c>
      <c r="D10" s="94"/>
      <c r="E10" s="10" t="s">
        <v>127</v>
      </c>
      <c r="F10" s="65" t="s">
        <v>128</v>
      </c>
      <c r="G10" s="65" t="s">
        <v>129</v>
      </c>
    </row>
    <row r="11" spans="1:7" ht="58" x14ac:dyDescent="0.35">
      <c r="A11" s="31" t="s">
        <v>130</v>
      </c>
      <c r="B11" s="28" t="s">
        <v>131</v>
      </c>
      <c r="C11" s="10" t="s">
        <v>132</v>
      </c>
      <c r="D11" s="94"/>
      <c r="E11" s="10" t="s">
        <v>133</v>
      </c>
      <c r="F11" s="65" t="s">
        <v>134</v>
      </c>
      <c r="G11" s="65" t="s">
        <v>135</v>
      </c>
    </row>
    <row r="12" spans="1:7" ht="58" x14ac:dyDescent="0.35">
      <c r="A12" s="31" t="s">
        <v>136</v>
      </c>
      <c r="B12" s="28" t="s">
        <v>137</v>
      </c>
      <c r="C12" s="10" t="s">
        <v>138</v>
      </c>
      <c r="D12" s="94"/>
      <c r="E12" s="10" t="s">
        <v>139</v>
      </c>
      <c r="F12" s="65" t="s">
        <v>140</v>
      </c>
      <c r="G12" s="64" t="s">
        <v>103</v>
      </c>
    </row>
    <row r="13" spans="1:7" ht="145" x14ac:dyDescent="0.35">
      <c r="A13" s="31" t="s">
        <v>141</v>
      </c>
      <c r="B13" s="31" t="s">
        <v>142</v>
      </c>
      <c r="C13" s="31" t="s">
        <v>143</v>
      </c>
      <c r="D13" s="94"/>
      <c r="E13" s="31" t="s">
        <v>144</v>
      </c>
      <c r="F13" s="64" t="s">
        <v>145</v>
      </c>
      <c r="G13" s="64" t="s">
        <v>103</v>
      </c>
    </row>
    <row r="14" spans="1:7" ht="101.5" x14ac:dyDescent="0.35">
      <c r="A14" s="31" t="s">
        <v>146</v>
      </c>
      <c r="B14" s="30" t="s">
        <v>147</v>
      </c>
      <c r="C14" s="31" t="s">
        <v>148</v>
      </c>
      <c r="D14" s="94"/>
      <c r="E14" s="31" t="s">
        <v>149</v>
      </c>
      <c r="F14" s="65" t="s">
        <v>150</v>
      </c>
      <c r="G14" s="64" t="s">
        <v>103</v>
      </c>
    </row>
    <row r="15" spans="1:7" ht="101.5" x14ac:dyDescent="0.35">
      <c r="A15" s="31" t="s">
        <v>151</v>
      </c>
      <c r="B15" s="41" t="s">
        <v>152</v>
      </c>
      <c r="C15" s="31" t="s">
        <v>153</v>
      </c>
      <c r="D15" s="94"/>
      <c r="E15" s="31" t="s">
        <v>154</v>
      </c>
      <c r="F15" s="67" t="s">
        <v>155</v>
      </c>
      <c r="G15" s="64" t="s">
        <v>103</v>
      </c>
    </row>
    <row r="16" spans="1:7" ht="58" x14ac:dyDescent="0.35">
      <c r="A16" s="9" t="s">
        <v>156</v>
      </c>
      <c r="B16" s="31" t="s">
        <v>157</v>
      </c>
      <c r="C16" s="31" t="s">
        <v>158</v>
      </c>
      <c r="D16" s="94"/>
      <c r="E16" s="31" t="s">
        <v>159</v>
      </c>
      <c r="F16" s="64" t="s">
        <v>160</v>
      </c>
      <c r="G16" s="64" t="s">
        <v>103</v>
      </c>
    </row>
    <row r="17" spans="1:7" ht="87" x14ac:dyDescent="0.35">
      <c r="A17" s="1" t="s">
        <v>161</v>
      </c>
      <c r="B17" s="30" t="s">
        <v>162</v>
      </c>
      <c r="C17" s="31" t="s">
        <v>163</v>
      </c>
      <c r="D17" s="94"/>
      <c r="E17" s="31" t="s">
        <v>164</v>
      </c>
      <c r="F17" s="65" t="s">
        <v>165</v>
      </c>
      <c r="G17" s="64" t="s">
        <v>103</v>
      </c>
    </row>
    <row r="18" spans="1:7" ht="58" x14ac:dyDescent="0.35">
      <c r="A18" s="1" t="s">
        <v>166</v>
      </c>
      <c r="B18" s="31" t="s">
        <v>167</v>
      </c>
      <c r="C18" s="31" t="s">
        <v>168</v>
      </c>
      <c r="D18" s="94"/>
      <c r="E18" s="31" t="s">
        <v>169</v>
      </c>
      <c r="F18" s="64" t="s">
        <v>170</v>
      </c>
      <c r="G18" s="64" t="s">
        <v>171</v>
      </c>
    </row>
    <row r="19" spans="1:7" ht="101.5" x14ac:dyDescent="0.35">
      <c r="A19" s="1" t="s">
        <v>172</v>
      </c>
      <c r="B19" s="42" t="s">
        <v>173</v>
      </c>
      <c r="C19" s="31" t="s">
        <v>174</v>
      </c>
      <c r="D19" s="94"/>
      <c r="E19" s="31" t="s">
        <v>175</v>
      </c>
      <c r="F19" s="68" t="s">
        <v>176</v>
      </c>
      <c r="G19" s="64" t="s">
        <v>177</v>
      </c>
    </row>
    <row r="20" spans="1:7" ht="87" x14ac:dyDescent="0.35">
      <c r="A20" s="1" t="s">
        <v>178</v>
      </c>
      <c r="B20" s="42" t="s">
        <v>179</v>
      </c>
      <c r="C20" s="31" t="s">
        <v>180</v>
      </c>
      <c r="D20" s="94"/>
      <c r="E20" s="31" t="s">
        <v>181</v>
      </c>
      <c r="F20" s="68" t="s">
        <v>182</v>
      </c>
      <c r="G20" s="64" t="s">
        <v>183</v>
      </c>
    </row>
    <row r="21" spans="1:7" ht="116" x14ac:dyDescent="0.35">
      <c r="A21" s="1" t="s">
        <v>184</v>
      </c>
      <c r="B21" s="41" t="s">
        <v>185</v>
      </c>
      <c r="C21" s="30" t="s">
        <v>186</v>
      </c>
      <c r="D21" s="94"/>
      <c r="E21" s="30" t="s">
        <v>187</v>
      </c>
      <c r="F21" s="67" t="s">
        <v>188</v>
      </c>
      <c r="G21" s="64" t="s">
        <v>103</v>
      </c>
    </row>
    <row r="22" spans="1:7" ht="130.5" x14ac:dyDescent="0.35">
      <c r="A22" s="1" t="s">
        <v>189</v>
      </c>
      <c r="B22" s="43" t="s">
        <v>190</v>
      </c>
      <c r="C22" s="32" t="s">
        <v>191</v>
      </c>
      <c r="D22" s="94"/>
      <c r="E22" s="32" t="s">
        <v>192</v>
      </c>
      <c r="F22" s="67" t="s">
        <v>193</v>
      </c>
      <c r="G22" s="64" t="s">
        <v>194</v>
      </c>
    </row>
    <row r="23" spans="1:7" ht="15.5" x14ac:dyDescent="0.35">
      <c r="A23" s="45" t="s">
        <v>195</v>
      </c>
      <c r="B23" s="45" t="s">
        <v>196</v>
      </c>
      <c r="C23" s="40"/>
      <c r="D23" s="40"/>
      <c r="E23" s="40"/>
      <c r="F23" s="46"/>
      <c r="G23" s="46"/>
    </row>
    <row r="24" spans="1:7" ht="60" customHeight="1" x14ac:dyDescent="0.35">
      <c r="A24" s="85" t="s">
        <v>104</v>
      </c>
      <c r="B24" s="7" t="s">
        <v>197</v>
      </c>
      <c r="C24" s="1" t="s">
        <v>198</v>
      </c>
      <c r="D24" s="95" t="s">
        <v>100</v>
      </c>
      <c r="E24" s="10" t="s">
        <v>199</v>
      </c>
      <c r="F24" s="69" t="s">
        <v>200</v>
      </c>
      <c r="G24" s="64" t="s">
        <v>103</v>
      </c>
    </row>
    <row r="25" spans="1:7" ht="58" x14ac:dyDescent="0.35">
      <c r="A25" s="85"/>
      <c r="B25" s="1" t="s">
        <v>201</v>
      </c>
      <c r="C25" s="1" t="s">
        <v>202</v>
      </c>
      <c r="D25" s="95"/>
      <c r="E25" s="10" t="s">
        <v>203</v>
      </c>
      <c r="F25" s="70" t="s">
        <v>204</v>
      </c>
      <c r="G25" s="64" t="s">
        <v>103</v>
      </c>
    </row>
    <row r="26" spans="1:7" ht="43.5" x14ac:dyDescent="0.35">
      <c r="A26" s="85"/>
      <c r="B26" s="1" t="s">
        <v>205</v>
      </c>
      <c r="C26" s="7" t="s">
        <v>206</v>
      </c>
      <c r="D26" s="95"/>
      <c r="E26" s="10" t="s">
        <v>207</v>
      </c>
      <c r="F26" s="70" t="s">
        <v>208</v>
      </c>
      <c r="G26" s="64" t="s">
        <v>103</v>
      </c>
    </row>
    <row r="27" spans="1:7" ht="43.5" x14ac:dyDescent="0.35">
      <c r="A27" s="85" t="s">
        <v>109</v>
      </c>
      <c r="B27" s="1" t="s">
        <v>209</v>
      </c>
      <c r="C27" s="1" t="s">
        <v>210</v>
      </c>
      <c r="D27" s="95"/>
      <c r="E27" s="10" t="s">
        <v>211</v>
      </c>
      <c r="F27" s="70" t="s">
        <v>212</v>
      </c>
      <c r="G27" s="64" t="s">
        <v>103</v>
      </c>
    </row>
    <row r="28" spans="1:7" ht="43.5" x14ac:dyDescent="0.35">
      <c r="A28" s="85"/>
      <c r="B28" s="1" t="s">
        <v>213</v>
      </c>
      <c r="C28" s="1" t="s">
        <v>214</v>
      </c>
      <c r="D28" s="95"/>
      <c r="E28" s="10" t="s">
        <v>215</v>
      </c>
      <c r="F28" s="70" t="s">
        <v>216</v>
      </c>
      <c r="G28" s="64" t="s">
        <v>103</v>
      </c>
    </row>
    <row r="29" spans="1:7" ht="43.5" x14ac:dyDescent="0.35">
      <c r="A29" s="85"/>
      <c r="B29" s="1" t="s">
        <v>217</v>
      </c>
      <c r="C29" s="1" t="s">
        <v>218</v>
      </c>
      <c r="D29" s="95"/>
      <c r="E29" s="10" t="s">
        <v>219</v>
      </c>
      <c r="F29" s="70" t="s">
        <v>220</v>
      </c>
      <c r="G29" s="64" t="s">
        <v>103</v>
      </c>
    </row>
    <row r="30" spans="1:7" ht="43.5" x14ac:dyDescent="0.35">
      <c r="A30" s="85"/>
      <c r="B30" s="1" t="s">
        <v>221</v>
      </c>
      <c r="C30" s="1" t="s">
        <v>222</v>
      </c>
      <c r="D30" s="95"/>
      <c r="E30" s="10" t="s">
        <v>223</v>
      </c>
      <c r="F30" s="70" t="s">
        <v>224</v>
      </c>
      <c r="G30" s="64" t="s">
        <v>103</v>
      </c>
    </row>
    <row r="31" spans="1:7" ht="43.5" x14ac:dyDescent="0.35">
      <c r="A31" s="85" t="s">
        <v>225</v>
      </c>
      <c r="B31" s="10" t="s">
        <v>226</v>
      </c>
      <c r="C31" s="1" t="s">
        <v>227</v>
      </c>
      <c r="D31" s="95"/>
      <c r="E31" s="10" t="s">
        <v>228</v>
      </c>
      <c r="F31" s="64" t="s">
        <v>229</v>
      </c>
      <c r="G31" s="64" t="s">
        <v>103</v>
      </c>
    </row>
    <row r="32" spans="1:7" ht="58" x14ac:dyDescent="0.35">
      <c r="A32" s="85"/>
      <c r="B32" s="10" t="s">
        <v>230</v>
      </c>
      <c r="C32" s="1" t="s">
        <v>231</v>
      </c>
      <c r="D32" s="95"/>
      <c r="E32" s="10" t="s">
        <v>232</v>
      </c>
      <c r="F32" s="64" t="s">
        <v>233</v>
      </c>
      <c r="G32" s="64" t="s">
        <v>103</v>
      </c>
    </row>
    <row r="33" spans="1:7" ht="58" x14ac:dyDescent="0.35">
      <c r="A33" s="85"/>
      <c r="B33" s="10" t="s">
        <v>234</v>
      </c>
      <c r="C33" s="1" t="s">
        <v>235</v>
      </c>
      <c r="D33" s="95"/>
      <c r="E33" s="10" t="s">
        <v>236</v>
      </c>
      <c r="F33" s="64" t="s">
        <v>237</v>
      </c>
      <c r="G33" s="64" t="s">
        <v>103</v>
      </c>
    </row>
    <row r="34" spans="1:7" ht="43.5" x14ac:dyDescent="0.35">
      <c r="A34" s="85"/>
      <c r="B34" s="10" t="s">
        <v>238</v>
      </c>
      <c r="C34" s="1" t="s">
        <v>239</v>
      </c>
      <c r="D34" s="95"/>
      <c r="E34" s="10" t="s">
        <v>240</v>
      </c>
      <c r="F34" s="64" t="s">
        <v>241</v>
      </c>
      <c r="G34" s="64" t="s">
        <v>103</v>
      </c>
    </row>
    <row r="35" spans="1:7" ht="43.5" x14ac:dyDescent="0.35">
      <c r="A35" s="85"/>
      <c r="B35" s="10" t="s">
        <v>242</v>
      </c>
      <c r="C35" s="1" t="s">
        <v>243</v>
      </c>
      <c r="D35" s="95"/>
      <c r="E35" s="10" t="s">
        <v>244</v>
      </c>
      <c r="F35" s="64" t="s">
        <v>245</v>
      </c>
      <c r="G35" s="64" t="s">
        <v>246</v>
      </c>
    </row>
    <row r="36" spans="1:7" ht="69" customHeight="1" x14ac:dyDescent="0.35">
      <c r="A36" s="1" t="s">
        <v>119</v>
      </c>
      <c r="B36" s="10" t="s">
        <v>247</v>
      </c>
      <c r="C36" s="1" t="s">
        <v>248</v>
      </c>
      <c r="D36" s="95"/>
      <c r="E36" s="10" t="s">
        <v>249</v>
      </c>
      <c r="F36" s="64" t="s">
        <v>250</v>
      </c>
      <c r="G36" s="64" t="s">
        <v>251</v>
      </c>
    </row>
    <row r="37" spans="1:7" ht="42.75" customHeight="1" x14ac:dyDescent="0.35">
      <c r="A37" s="10" t="s">
        <v>252</v>
      </c>
      <c r="B37" s="85" t="s">
        <v>253</v>
      </c>
      <c r="C37" s="85" t="s">
        <v>254</v>
      </c>
      <c r="D37" s="95"/>
      <c r="E37" s="10" t="s">
        <v>255</v>
      </c>
      <c r="F37" s="99" t="s">
        <v>256</v>
      </c>
      <c r="G37" s="64" t="s">
        <v>103</v>
      </c>
    </row>
    <row r="38" spans="1:7" ht="42.75" customHeight="1" x14ac:dyDescent="0.35">
      <c r="A38" s="10" t="s">
        <v>130</v>
      </c>
      <c r="B38" s="85"/>
      <c r="C38" s="85"/>
      <c r="D38" s="95"/>
      <c r="E38" s="85" t="s">
        <v>257</v>
      </c>
      <c r="F38" s="99"/>
      <c r="G38" s="99" t="s">
        <v>103</v>
      </c>
    </row>
    <row r="39" spans="1:7" x14ac:dyDescent="0.35">
      <c r="A39" s="85" t="s">
        <v>136</v>
      </c>
      <c r="B39" s="85"/>
      <c r="C39" s="85"/>
      <c r="D39" s="95"/>
      <c r="E39" s="85"/>
      <c r="F39" s="99"/>
      <c r="G39" s="99"/>
    </row>
    <row r="40" spans="1:7" ht="58" x14ac:dyDescent="0.35">
      <c r="A40" s="85"/>
      <c r="B40" s="85"/>
      <c r="C40" s="1" t="s">
        <v>258</v>
      </c>
      <c r="D40" s="95"/>
      <c r="E40" s="10" t="s">
        <v>259</v>
      </c>
      <c r="F40" s="99"/>
      <c r="G40" s="64" t="s">
        <v>103</v>
      </c>
    </row>
    <row r="41" spans="1:7" ht="58" x14ac:dyDescent="0.35">
      <c r="A41" s="85" t="s">
        <v>141</v>
      </c>
      <c r="B41" s="9" t="s">
        <v>260</v>
      </c>
      <c r="C41" s="1" t="s">
        <v>261</v>
      </c>
      <c r="D41" s="95"/>
      <c r="E41" s="10" t="s">
        <v>262</v>
      </c>
      <c r="F41" s="70" t="s">
        <v>263</v>
      </c>
      <c r="G41" s="64" t="s">
        <v>103</v>
      </c>
    </row>
    <row r="42" spans="1:7" ht="75" customHeight="1" x14ac:dyDescent="0.35">
      <c r="A42" s="85"/>
      <c r="B42" s="1" t="s">
        <v>264</v>
      </c>
      <c r="C42" s="1" t="s">
        <v>265</v>
      </c>
      <c r="D42" s="95"/>
      <c r="E42" s="10" t="s">
        <v>266</v>
      </c>
      <c r="F42" s="70" t="s">
        <v>267</v>
      </c>
      <c r="G42" s="96" t="s">
        <v>267</v>
      </c>
    </row>
    <row r="43" spans="1:7" ht="43.5" x14ac:dyDescent="0.35">
      <c r="A43" s="85"/>
      <c r="B43" s="1" t="s">
        <v>268</v>
      </c>
      <c r="C43" s="1" t="s">
        <v>269</v>
      </c>
      <c r="D43" s="95"/>
      <c r="E43" s="10" t="s">
        <v>270</v>
      </c>
      <c r="F43" s="70" t="s">
        <v>271</v>
      </c>
      <c r="G43" s="97"/>
    </row>
    <row r="44" spans="1:7" ht="43.5" x14ac:dyDescent="0.35">
      <c r="A44" s="85"/>
      <c r="B44" s="1" t="s">
        <v>272</v>
      </c>
      <c r="C44" s="1" t="s">
        <v>273</v>
      </c>
      <c r="D44" s="95"/>
      <c r="E44" s="10" t="s">
        <v>274</v>
      </c>
      <c r="F44" s="70" t="s">
        <v>275</v>
      </c>
      <c r="G44" s="98"/>
    </row>
    <row r="45" spans="1:7" ht="58" x14ac:dyDescent="0.35">
      <c r="A45" s="85" t="s">
        <v>276</v>
      </c>
      <c r="B45" s="1" t="s">
        <v>277</v>
      </c>
      <c r="C45" s="1" t="s">
        <v>278</v>
      </c>
      <c r="D45" s="95"/>
      <c r="E45" s="10" t="s">
        <v>279</v>
      </c>
      <c r="F45" s="70" t="s">
        <v>280</v>
      </c>
      <c r="G45" s="64" t="s">
        <v>103</v>
      </c>
    </row>
    <row r="46" spans="1:7" ht="99.75" customHeight="1" x14ac:dyDescent="0.35">
      <c r="A46" s="85"/>
      <c r="B46" s="1" t="s">
        <v>281</v>
      </c>
      <c r="C46" s="1" t="s">
        <v>282</v>
      </c>
      <c r="D46" s="95"/>
      <c r="E46" s="10" t="s">
        <v>283</v>
      </c>
      <c r="F46" s="70" t="s">
        <v>284</v>
      </c>
      <c r="G46" s="64" t="s">
        <v>103</v>
      </c>
    </row>
    <row r="47" spans="1:7" ht="60" customHeight="1" x14ac:dyDescent="0.35">
      <c r="A47" s="1" t="s">
        <v>151</v>
      </c>
      <c r="B47" s="1" t="s">
        <v>285</v>
      </c>
      <c r="C47" s="1" t="s">
        <v>286</v>
      </c>
      <c r="D47" s="95"/>
      <c r="E47" s="10" t="s">
        <v>287</v>
      </c>
      <c r="F47" s="70" t="s">
        <v>288</v>
      </c>
      <c r="G47" s="64" t="s">
        <v>103</v>
      </c>
    </row>
    <row r="48" spans="1:7" ht="58" x14ac:dyDescent="0.35">
      <c r="A48" s="1" t="s">
        <v>289</v>
      </c>
      <c r="B48" s="1" t="s">
        <v>290</v>
      </c>
      <c r="C48" s="1" t="s">
        <v>291</v>
      </c>
      <c r="D48" s="95"/>
      <c r="E48" s="10" t="s">
        <v>292</v>
      </c>
      <c r="F48" s="70" t="s">
        <v>293</v>
      </c>
      <c r="G48" s="64" t="s">
        <v>103</v>
      </c>
    </row>
    <row r="49" spans="1:7" ht="58" x14ac:dyDescent="0.35">
      <c r="A49" s="1" t="s">
        <v>161</v>
      </c>
      <c r="B49" s="1" t="s">
        <v>294</v>
      </c>
      <c r="C49" s="1" t="s">
        <v>295</v>
      </c>
      <c r="D49" s="95"/>
      <c r="E49" s="10" t="s">
        <v>296</v>
      </c>
      <c r="F49" s="70" t="s">
        <v>297</v>
      </c>
      <c r="G49" s="66" t="s">
        <v>298</v>
      </c>
    </row>
    <row r="50" spans="1:7" ht="58" x14ac:dyDescent="0.35">
      <c r="A50" s="1" t="s">
        <v>166</v>
      </c>
      <c r="B50" s="1" t="s">
        <v>299</v>
      </c>
      <c r="C50" s="1" t="s">
        <v>300</v>
      </c>
      <c r="D50" s="95"/>
      <c r="E50" s="10" t="s">
        <v>301</v>
      </c>
      <c r="F50" s="70" t="s">
        <v>302</v>
      </c>
      <c r="G50" s="66" t="s">
        <v>303</v>
      </c>
    </row>
    <row r="51" spans="1:7" ht="43.5" x14ac:dyDescent="0.35">
      <c r="A51" s="1" t="s">
        <v>304</v>
      </c>
      <c r="B51" s="1" t="s">
        <v>305</v>
      </c>
      <c r="C51" s="1" t="s">
        <v>306</v>
      </c>
      <c r="D51" s="95"/>
      <c r="E51" s="10" t="s">
        <v>307</v>
      </c>
      <c r="F51" s="70" t="s">
        <v>308</v>
      </c>
      <c r="G51" s="66" t="s">
        <v>309</v>
      </c>
    </row>
    <row r="52" spans="1:7" ht="43.5" x14ac:dyDescent="0.35">
      <c r="A52" s="1" t="s">
        <v>310</v>
      </c>
      <c r="B52" s="1" t="s">
        <v>311</v>
      </c>
      <c r="C52" s="1" t="s">
        <v>312</v>
      </c>
      <c r="D52" s="95"/>
      <c r="E52" s="10" t="s">
        <v>313</v>
      </c>
      <c r="F52" s="70" t="s">
        <v>314</v>
      </c>
      <c r="G52" s="64" t="s">
        <v>103</v>
      </c>
    </row>
    <row r="53" spans="1:7" ht="43.5" x14ac:dyDescent="0.35">
      <c r="A53" s="1" t="s">
        <v>315</v>
      </c>
      <c r="B53" s="1" t="s">
        <v>316</v>
      </c>
      <c r="C53" s="1" t="s">
        <v>317</v>
      </c>
      <c r="D53" s="95"/>
      <c r="E53" s="10" t="s">
        <v>318</v>
      </c>
      <c r="F53" s="70" t="s">
        <v>319</v>
      </c>
      <c r="G53" s="64" t="s">
        <v>103</v>
      </c>
    </row>
    <row r="54" spans="1:7" ht="58" x14ac:dyDescent="0.35">
      <c r="A54" s="1" t="s">
        <v>184</v>
      </c>
      <c r="B54" s="10" t="s">
        <v>320</v>
      </c>
      <c r="C54" s="1" t="s">
        <v>321</v>
      </c>
      <c r="D54" s="95"/>
      <c r="E54" s="10" t="s">
        <v>322</v>
      </c>
      <c r="F54" s="64" t="s">
        <v>323</v>
      </c>
      <c r="G54" s="96" t="s">
        <v>324</v>
      </c>
    </row>
    <row r="55" spans="1:7" ht="58" x14ac:dyDescent="0.35">
      <c r="A55" s="1" t="s">
        <v>189</v>
      </c>
      <c r="B55" s="32" t="s">
        <v>325</v>
      </c>
      <c r="C55" s="7" t="s">
        <v>326</v>
      </c>
      <c r="D55" s="95"/>
      <c r="E55" s="10" t="s">
        <v>327</v>
      </c>
      <c r="F55" s="68" t="s">
        <v>328</v>
      </c>
      <c r="G55" s="97"/>
    </row>
    <row r="56" spans="1:7" ht="58" x14ac:dyDescent="0.35">
      <c r="A56" s="9" t="s">
        <v>329</v>
      </c>
      <c r="B56" s="1" t="s">
        <v>330</v>
      </c>
      <c r="C56" s="9" t="s">
        <v>331</v>
      </c>
      <c r="D56" s="95"/>
      <c r="E56" s="10" t="s">
        <v>332</v>
      </c>
      <c r="F56" s="70" t="s">
        <v>333</v>
      </c>
      <c r="G56" s="98"/>
    </row>
  </sheetData>
  <sheetProtection algorithmName="SHA-512" hashValue="1gk21hsZbQs5SOV7n1Oa34CiIpicK3kFlKEL2orBGGugBF1gzCyIhbS/R6mJMMr7O02yv5PV3dy+elZavSZB9A==" saltValue="p2PqiiREuasQuffBmS/7lA==" spinCount="100000" sheet="1" objects="1" scenarios="1"/>
  <mergeCells count="18">
    <mergeCell ref="F2:G2"/>
    <mergeCell ref="G42:G44"/>
    <mergeCell ref="G54:G56"/>
    <mergeCell ref="F37:F40"/>
    <mergeCell ref="G38:G39"/>
    <mergeCell ref="A1:B1"/>
    <mergeCell ref="A2:E2"/>
    <mergeCell ref="A24:A26"/>
    <mergeCell ref="A27:A30"/>
    <mergeCell ref="A31:A35"/>
    <mergeCell ref="D5:D22"/>
    <mergeCell ref="D24:D56"/>
    <mergeCell ref="E38:E39"/>
    <mergeCell ref="A41:A44"/>
    <mergeCell ref="A45:A46"/>
    <mergeCell ref="B37:B40"/>
    <mergeCell ref="C37:C39"/>
    <mergeCell ref="A39:A40"/>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C9A28-B097-4B7B-B2E2-37D759F52B0A}">
  <dimension ref="A1:DN38"/>
  <sheetViews>
    <sheetView workbookViewId="0">
      <selection activeCell="B37" sqref="B37"/>
    </sheetView>
  </sheetViews>
  <sheetFormatPr defaultRowHeight="14.5" x14ac:dyDescent="0.35"/>
  <cols>
    <col min="1" max="1" width="54" customWidth="1"/>
    <col min="2" max="2" width="65.7265625" customWidth="1"/>
    <col min="3" max="10" width="11.7265625" style="51" bestFit="1" customWidth="1"/>
    <col min="11" max="11" width="11.7265625" style="51" customWidth="1"/>
    <col min="12" max="14" width="11.7265625" style="51" bestFit="1" customWidth="1"/>
    <col min="15" max="15" width="12.7265625" bestFit="1" customWidth="1"/>
    <col min="16" max="16" width="50.7265625" customWidth="1"/>
  </cols>
  <sheetData>
    <row r="1" spans="1:118" ht="28" customHeight="1" x14ac:dyDescent="0.35">
      <c r="A1" s="102" t="s">
        <v>334</v>
      </c>
      <c r="B1" s="102"/>
      <c r="C1" s="102"/>
      <c r="D1" s="102"/>
      <c r="E1" s="102"/>
      <c r="F1" s="102"/>
      <c r="G1" s="102"/>
      <c r="H1" s="102"/>
      <c r="I1" s="102"/>
      <c r="J1" s="102"/>
      <c r="K1" s="102"/>
      <c r="L1" s="102"/>
      <c r="M1" s="102"/>
      <c r="N1" s="102"/>
      <c r="O1" s="102"/>
    </row>
    <row r="3" spans="1:118" ht="18.5" x14ac:dyDescent="0.45">
      <c r="A3" s="6" t="s">
        <v>86</v>
      </c>
      <c r="B3" s="6" t="s">
        <v>87</v>
      </c>
      <c r="C3" s="103" t="s">
        <v>335</v>
      </c>
      <c r="D3" s="104"/>
      <c r="E3" s="104"/>
      <c r="F3" s="104"/>
      <c r="G3" s="104"/>
      <c r="H3" s="104"/>
      <c r="I3" s="104"/>
      <c r="J3" s="104"/>
      <c r="K3" s="104"/>
      <c r="L3" s="104"/>
      <c r="M3" s="104"/>
      <c r="N3" s="105"/>
      <c r="O3" s="6" t="s">
        <v>336</v>
      </c>
    </row>
    <row r="4" spans="1:118" s="54" customFormat="1" ht="18.5" x14ac:dyDescent="0.45">
      <c r="A4" s="52" t="s">
        <v>195</v>
      </c>
      <c r="B4" s="53" t="s">
        <v>337</v>
      </c>
      <c r="C4" s="53" t="s">
        <v>338</v>
      </c>
      <c r="D4" s="53" t="s">
        <v>339</v>
      </c>
      <c r="E4" s="53" t="s">
        <v>340</v>
      </c>
      <c r="F4" s="53" t="s">
        <v>341</v>
      </c>
      <c r="G4" s="53" t="s">
        <v>342</v>
      </c>
      <c r="H4" s="53" t="s">
        <v>343</v>
      </c>
      <c r="I4" s="53" t="s">
        <v>344</v>
      </c>
      <c r="J4" s="53" t="s">
        <v>345</v>
      </c>
      <c r="K4" s="53" t="s">
        <v>346</v>
      </c>
      <c r="L4" s="53" t="s">
        <v>347</v>
      </c>
      <c r="M4" s="53" t="s">
        <v>348</v>
      </c>
      <c r="N4" s="53" t="s">
        <v>349</v>
      </c>
      <c r="O4" s="53">
        <v>2022</v>
      </c>
    </row>
    <row r="5" spans="1:118" ht="30" customHeight="1" x14ac:dyDescent="0.35">
      <c r="A5" s="89" t="s">
        <v>350</v>
      </c>
      <c r="B5" s="7" t="s">
        <v>351</v>
      </c>
      <c r="C5" s="55">
        <v>657583</v>
      </c>
      <c r="D5" s="55">
        <v>646797</v>
      </c>
      <c r="E5" s="55">
        <v>649518</v>
      </c>
      <c r="F5" s="55">
        <v>377361</v>
      </c>
      <c r="G5" s="55">
        <v>766299</v>
      </c>
      <c r="H5" s="55">
        <v>437239</v>
      </c>
      <c r="I5" s="55">
        <v>384827</v>
      </c>
      <c r="J5" s="55">
        <v>449998</v>
      </c>
      <c r="K5" s="55">
        <v>429383</v>
      </c>
      <c r="L5" s="55">
        <v>467335</v>
      </c>
      <c r="M5" s="55">
        <v>452357</v>
      </c>
      <c r="N5" s="55">
        <v>457201</v>
      </c>
      <c r="O5" s="55">
        <f>SUM(C5:N5)</f>
        <v>6175898</v>
      </c>
    </row>
    <row r="6" spans="1:118" ht="29" x14ac:dyDescent="0.35">
      <c r="A6" s="90"/>
      <c r="B6" s="1" t="s">
        <v>352</v>
      </c>
      <c r="C6" s="55">
        <v>106675</v>
      </c>
      <c r="D6" s="55">
        <v>182813</v>
      </c>
      <c r="E6" s="55">
        <v>314063</v>
      </c>
      <c r="F6" s="55">
        <v>14148</v>
      </c>
      <c r="G6" s="55">
        <v>427666</v>
      </c>
      <c r="H6" s="55">
        <v>5012</v>
      </c>
      <c r="I6" s="55">
        <v>4699</v>
      </c>
      <c r="J6" s="55">
        <v>5191</v>
      </c>
      <c r="K6" s="55">
        <v>4519</v>
      </c>
      <c r="L6" s="55">
        <v>4495</v>
      </c>
      <c r="M6" s="55">
        <v>15898</v>
      </c>
      <c r="N6" s="55">
        <v>10033</v>
      </c>
      <c r="O6" s="55">
        <f t="shared" ref="O6:O34" si="0">SUM(C6:N6)</f>
        <v>1095212</v>
      </c>
    </row>
    <row r="7" spans="1:118" x14ac:dyDescent="0.35">
      <c r="A7" s="91"/>
      <c r="B7" s="1" t="s">
        <v>205</v>
      </c>
      <c r="C7" s="55">
        <v>411990</v>
      </c>
      <c r="D7" s="55">
        <v>343726</v>
      </c>
      <c r="E7" s="55">
        <v>314968</v>
      </c>
      <c r="F7" s="55">
        <v>1214627</v>
      </c>
      <c r="G7" s="55">
        <v>423966</v>
      </c>
      <c r="H7" s="55">
        <v>396857</v>
      </c>
      <c r="I7" s="55">
        <v>392944</v>
      </c>
      <c r="J7" s="55">
        <v>424268</v>
      </c>
      <c r="K7" s="55">
        <v>429582</v>
      </c>
      <c r="L7" s="55">
        <v>466674</v>
      </c>
      <c r="M7" s="55">
        <v>430148</v>
      </c>
      <c r="N7" s="55">
        <v>405520</v>
      </c>
      <c r="O7" s="55">
        <f t="shared" si="0"/>
        <v>5655270</v>
      </c>
    </row>
    <row r="8" spans="1:118" s="44" customFormat="1" x14ac:dyDescent="0.35">
      <c r="A8" s="89" t="s">
        <v>109</v>
      </c>
      <c r="B8" s="1" t="s">
        <v>209</v>
      </c>
      <c r="C8" s="56">
        <v>601099</v>
      </c>
      <c r="D8" s="55">
        <v>568036</v>
      </c>
      <c r="E8" s="55">
        <v>664546</v>
      </c>
      <c r="F8" s="55">
        <v>614691</v>
      </c>
      <c r="G8" s="57">
        <v>625569</v>
      </c>
      <c r="H8" s="55">
        <v>635557</v>
      </c>
      <c r="I8" s="55">
        <v>572056</v>
      </c>
      <c r="J8" s="55">
        <v>659407</v>
      </c>
      <c r="K8" s="55">
        <v>604237</v>
      </c>
      <c r="L8" s="55">
        <v>640853</v>
      </c>
      <c r="M8" s="55">
        <v>599685</v>
      </c>
      <c r="N8" s="55">
        <v>533245</v>
      </c>
      <c r="O8" s="55">
        <f t="shared" si="0"/>
        <v>7318981</v>
      </c>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row>
    <row r="9" spans="1:118" s="44" customFormat="1" x14ac:dyDescent="0.35">
      <c r="A9" s="90"/>
      <c r="B9" s="1" t="s">
        <v>213</v>
      </c>
      <c r="C9" s="55">
        <v>1795096</v>
      </c>
      <c r="D9" s="55">
        <v>1676776</v>
      </c>
      <c r="E9" s="55">
        <v>1960921</v>
      </c>
      <c r="F9" s="55">
        <v>1785389</v>
      </c>
      <c r="G9" s="57">
        <v>1825386</v>
      </c>
      <c r="H9" s="55">
        <v>1844758</v>
      </c>
      <c r="I9" s="55">
        <v>1665261</v>
      </c>
      <c r="J9" s="55">
        <v>1953486</v>
      </c>
      <c r="K9" s="55">
        <v>1787548</v>
      </c>
      <c r="L9" s="55">
        <v>1849339</v>
      </c>
      <c r="M9" s="55">
        <v>1793578</v>
      </c>
      <c r="N9" s="55">
        <v>1628393</v>
      </c>
      <c r="O9" s="55">
        <f t="shared" si="0"/>
        <v>21565931</v>
      </c>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row>
    <row r="10" spans="1:118" s="44" customFormat="1" x14ac:dyDescent="0.35">
      <c r="A10" s="90"/>
      <c r="B10" s="1" t="s">
        <v>217</v>
      </c>
      <c r="C10" s="55">
        <v>974563</v>
      </c>
      <c r="D10" s="55">
        <v>916884</v>
      </c>
      <c r="E10" s="55">
        <v>1080288</v>
      </c>
      <c r="F10" s="55">
        <v>994308</v>
      </c>
      <c r="G10" s="57">
        <v>1019222</v>
      </c>
      <c r="H10" s="55">
        <v>1038544</v>
      </c>
      <c r="I10" s="55">
        <v>944028</v>
      </c>
      <c r="J10" s="55">
        <v>1092647</v>
      </c>
      <c r="K10" s="55">
        <v>1008176</v>
      </c>
      <c r="L10" s="55">
        <v>1053438</v>
      </c>
      <c r="M10" s="55">
        <v>987914</v>
      </c>
      <c r="N10" s="55">
        <v>865793</v>
      </c>
      <c r="O10" s="55">
        <f t="shared" si="0"/>
        <v>11975805</v>
      </c>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row>
    <row r="11" spans="1:118" s="44" customFormat="1" x14ac:dyDescent="0.35">
      <c r="A11" s="91"/>
      <c r="B11" s="1" t="s">
        <v>221</v>
      </c>
      <c r="C11" s="55">
        <v>545587</v>
      </c>
      <c r="D11" s="55">
        <v>517680</v>
      </c>
      <c r="E11" s="55">
        <v>608118</v>
      </c>
      <c r="F11" s="55">
        <v>563404</v>
      </c>
      <c r="G11" s="57">
        <v>572848</v>
      </c>
      <c r="H11" s="55">
        <v>583373</v>
      </c>
      <c r="I11" s="55">
        <v>524750</v>
      </c>
      <c r="J11" s="55">
        <v>603999</v>
      </c>
      <c r="K11" s="55">
        <v>553588</v>
      </c>
      <c r="L11" s="55">
        <v>587740</v>
      </c>
      <c r="M11" s="55">
        <v>548221</v>
      </c>
      <c r="N11" s="55">
        <v>488441</v>
      </c>
      <c r="O11" s="55">
        <f t="shared" si="0"/>
        <v>6697749</v>
      </c>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row>
    <row r="12" spans="1:118" x14ac:dyDescent="0.35">
      <c r="A12" s="89" t="s">
        <v>353</v>
      </c>
      <c r="B12" s="10" t="s">
        <v>226</v>
      </c>
      <c r="C12" s="55">
        <v>3193668</v>
      </c>
      <c r="D12" s="55">
        <v>3358310</v>
      </c>
      <c r="E12" s="55">
        <v>3026099</v>
      </c>
      <c r="F12" s="55">
        <v>3541545</v>
      </c>
      <c r="G12" s="55">
        <v>3185579</v>
      </c>
      <c r="H12" s="55">
        <v>3237662</v>
      </c>
      <c r="I12" s="55">
        <v>3284195</v>
      </c>
      <c r="J12" s="55">
        <v>2941425</v>
      </c>
      <c r="K12" s="55">
        <v>3397478</v>
      </c>
      <c r="L12" s="55">
        <v>3204899</v>
      </c>
      <c r="M12" s="55">
        <v>3284277</v>
      </c>
      <c r="N12" s="55">
        <v>3347602</v>
      </c>
      <c r="O12" s="55">
        <f t="shared" si="0"/>
        <v>39002739</v>
      </c>
    </row>
    <row r="13" spans="1:118" x14ac:dyDescent="0.35">
      <c r="A13" s="90"/>
      <c r="B13" s="10" t="s">
        <v>230</v>
      </c>
      <c r="C13" s="55">
        <v>6581</v>
      </c>
      <c r="D13" s="55">
        <v>6912</v>
      </c>
      <c r="E13" s="55">
        <v>7023</v>
      </c>
      <c r="F13" s="55">
        <v>7860</v>
      </c>
      <c r="G13" s="55">
        <v>7564</v>
      </c>
      <c r="H13" s="55">
        <v>7209</v>
      </c>
      <c r="I13" s="55">
        <v>7110</v>
      </c>
      <c r="J13" s="55">
        <v>6887</v>
      </c>
      <c r="K13" s="55">
        <v>7760</v>
      </c>
      <c r="L13" s="55">
        <v>7408</v>
      </c>
      <c r="M13" s="55">
        <v>7098</v>
      </c>
      <c r="N13" s="55">
        <v>7434</v>
      </c>
      <c r="O13" s="55">
        <f t="shared" si="0"/>
        <v>86846</v>
      </c>
    </row>
    <row r="14" spans="1:118" x14ac:dyDescent="0.35">
      <c r="A14" s="90"/>
      <c r="B14" s="10" t="s">
        <v>234</v>
      </c>
      <c r="C14" s="55">
        <v>7510</v>
      </c>
      <c r="D14" s="55">
        <v>7927</v>
      </c>
      <c r="E14" s="55">
        <v>7862</v>
      </c>
      <c r="F14" s="55">
        <v>8891</v>
      </c>
      <c r="G14" s="55">
        <v>8384</v>
      </c>
      <c r="H14" s="55">
        <v>8584</v>
      </c>
      <c r="I14" s="55">
        <v>8912</v>
      </c>
      <c r="J14" s="55">
        <v>8583</v>
      </c>
      <c r="K14" s="55">
        <v>10070</v>
      </c>
      <c r="L14" s="55">
        <v>9765</v>
      </c>
      <c r="M14" s="55">
        <v>9809</v>
      </c>
      <c r="N14" s="55">
        <v>10492</v>
      </c>
      <c r="O14" s="55">
        <f t="shared" si="0"/>
        <v>106789</v>
      </c>
    </row>
    <row r="15" spans="1:118" x14ac:dyDescent="0.35">
      <c r="A15" s="90"/>
      <c r="B15" s="10" t="s">
        <v>238</v>
      </c>
      <c r="C15" s="55">
        <v>740735</v>
      </c>
      <c r="D15" s="55">
        <v>791320</v>
      </c>
      <c r="E15" s="55">
        <v>392597</v>
      </c>
      <c r="F15" s="55">
        <v>784687</v>
      </c>
      <c r="G15" s="55">
        <v>720092</v>
      </c>
      <c r="H15" s="55">
        <v>768083</v>
      </c>
      <c r="I15" s="55">
        <v>756271</v>
      </c>
      <c r="J15" s="55">
        <v>719240</v>
      </c>
      <c r="K15" s="55">
        <v>795537</v>
      </c>
      <c r="L15" s="55">
        <v>727114</v>
      </c>
      <c r="M15" s="55">
        <v>730014</v>
      </c>
      <c r="N15" s="55">
        <v>717007</v>
      </c>
      <c r="O15" s="55">
        <f t="shared" si="0"/>
        <v>8642697</v>
      </c>
    </row>
    <row r="16" spans="1:118" x14ac:dyDescent="0.35">
      <c r="A16" s="91"/>
      <c r="B16" s="10" t="s">
        <v>242</v>
      </c>
      <c r="C16" s="58"/>
      <c r="D16" s="58"/>
      <c r="E16" s="58"/>
      <c r="F16" s="58"/>
      <c r="G16" s="58"/>
      <c r="H16" s="58"/>
      <c r="I16" s="58"/>
      <c r="J16" s="58"/>
      <c r="K16" s="58"/>
      <c r="L16" s="58"/>
      <c r="M16" s="58"/>
      <c r="N16" s="58"/>
      <c r="O16" s="58"/>
    </row>
    <row r="17" spans="1:118" s="44" customFormat="1" ht="29" x14ac:dyDescent="0.35">
      <c r="A17" s="1" t="s">
        <v>354</v>
      </c>
      <c r="B17" s="10" t="s">
        <v>355</v>
      </c>
      <c r="C17" s="59"/>
      <c r="D17" s="58"/>
      <c r="E17" s="58"/>
      <c r="F17" s="58"/>
      <c r="G17" s="58"/>
      <c r="H17" s="58"/>
      <c r="I17" s="58"/>
      <c r="J17" s="58"/>
      <c r="K17" s="58"/>
      <c r="L17" s="58"/>
      <c r="M17" s="58"/>
      <c r="N17" s="58"/>
      <c r="O17" s="58"/>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row>
    <row r="18" spans="1:118" ht="29" x14ac:dyDescent="0.35">
      <c r="A18" s="89" t="s">
        <v>252</v>
      </c>
      <c r="B18" s="49" t="s">
        <v>356</v>
      </c>
      <c r="C18" s="55">
        <v>1</v>
      </c>
      <c r="D18" s="55">
        <v>0</v>
      </c>
      <c r="E18" s="55">
        <v>3</v>
      </c>
      <c r="F18" s="55">
        <v>5</v>
      </c>
      <c r="G18" s="55">
        <v>5</v>
      </c>
      <c r="H18" s="55">
        <v>14</v>
      </c>
      <c r="I18" s="55">
        <v>9</v>
      </c>
      <c r="J18" s="55">
        <v>4</v>
      </c>
      <c r="K18" s="55">
        <v>6</v>
      </c>
      <c r="L18" s="55">
        <v>9</v>
      </c>
      <c r="M18" s="55">
        <v>8</v>
      </c>
      <c r="N18" s="55">
        <v>5</v>
      </c>
      <c r="O18" s="55">
        <f t="shared" si="0"/>
        <v>69</v>
      </c>
    </row>
    <row r="19" spans="1:118" x14ac:dyDescent="0.35">
      <c r="A19" s="91"/>
      <c r="B19" s="50" t="s">
        <v>357</v>
      </c>
      <c r="C19" s="55">
        <v>0</v>
      </c>
      <c r="D19" s="55">
        <v>1</v>
      </c>
      <c r="E19" s="55">
        <v>3</v>
      </c>
      <c r="F19" s="55">
        <v>1</v>
      </c>
      <c r="G19" s="55">
        <v>2</v>
      </c>
      <c r="H19" s="55">
        <v>12</v>
      </c>
      <c r="I19" s="55">
        <v>12</v>
      </c>
      <c r="J19" s="55">
        <v>5</v>
      </c>
      <c r="K19" s="55">
        <v>5</v>
      </c>
      <c r="L19" s="55">
        <v>8</v>
      </c>
      <c r="M19" s="55">
        <v>13</v>
      </c>
      <c r="N19" s="55">
        <v>5</v>
      </c>
      <c r="O19" s="55">
        <f t="shared" si="0"/>
        <v>67</v>
      </c>
    </row>
    <row r="20" spans="1:118" ht="29" x14ac:dyDescent="0.35">
      <c r="A20" s="89" t="s">
        <v>130</v>
      </c>
      <c r="B20" s="49" t="s">
        <v>356</v>
      </c>
      <c r="C20" s="55">
        <v>1</v>
      </c>
      <c r="D20" s="55">
        <v>0</v>
      </c>
      <c r="E20" s="55">
        <v>3</v>
      </c>
      <c r="F20" s="55">
        <v>5</v>
      </c>
      <c r="G20" s="55">
        <v>5</v>
      </c>
      <c r="H20" s="55">
        <v>14</v>
      </c>
      <c r="I20" s="55">
        <v>9</v>
      </c>
      <c r="J20" s="55">
        <v>4</v>
      </c>
      <c r="K20" s="55">
        <v>6</v>
      </c>
      <c r="L20" s="55">
        <v>9</v>
      </c>
      <c r="M20" s="55">
        <v>8</v>
      </c>
      <c r="N20" s="55">
        <v>5</v>
      </c>
      <c r="O20" s="55">
        <f t="shared" si="0"/>
        <v>69</v>
      </c>
    </row>
    <row r="21" spans="1:118" x14ac:dyDescent="0.35">
      <c r="A21" s="91"/>
      <c r="B21" s="50" t="s">
        <v>357</v>
      </c>
      <c r="C21" s="55">
        <v>0</v>
      </c>
      <c r="D21" s="55">
        <v>1</v>
      </c>
      <c r="E21" s="55">
        <v>3</v>
      </c>
      <c r="F21" s="55">
        <v>1</v>
      </c>
      <c r="G21" s="55">
        <v>2</v>
      </c>
      <c r="H21" s="55">
        <v>12</v>
      </c>
      <c r="I21" s="55">
        <v>12</v>
      </c>
      <c r="J21" s="55">
        <v>5</v>
      </c>
      <c r="K21" s="55">
        <v>5</v>
      </c>
      <c r="L21" s="55">
        <v>8</v>
      </c>
      <c r="M21" s="55">
        <v>13</v>
      </c>
      <c r="N21" s="55">
        <v>5</v>
      </c>
      <c r="O21" s="55">
        <f t="shared" si="0"/>
        <v>67</v>
      </c>
    </row>
    <row r="22" spans="1:118" x14ac:dyDescent="0.35">
      <c r="A22" s="10" t="s">
        <v>136</v>
      </c>
      <c r="B22" s="50" t="s">
        <v>358</v>
      </c>
      <c r="C22" s="55">
        <v>0</v>
      </c>
      <c r="D22" s="55">
        <v>1171</v>
      </c>
      <c r="E22" s="55">
        <v>1008</v>
      </c>
      <c r="F22" s="55">
        <v>0</v>
      </c>
      <c r="G22" s="55">
        <v>0</v>
      </c>
      <c r="H22" s="55">
        <v>0</v>
      </c>
      <c r="I22" s="55">
        <v>0</v>
      </c>
      <c r="J22" s="55">
        <v>0</v>
      </c>
      <c r="K22" s="55">
        <v>0</v>
      </c>
      <c r="L22" s="55">
        <v>0</v>
      </c>
      <c r="M22" s="55">
        <v>0</v>
      </c>
      <c r="N22" s="55">
        <v>0</v>
      </c>
      <c r="O22" s="55">
        <f t="shared" si="0"/>
        <v>2179</v>
      </c>
    </row>
    <row r="23" spans="1:118" s="44" customFormat="1" ht="29" x14ac:dyDescent="0.35">
      <c r="A23" s="89" t="s">
        <v>141</v>
      </c>
      <c r="B23" s="1" t="s">
        <v>260</v>
      </c>
      <c r="C23" s="55">
        <v>1236672</v>
      </c>
      <c r="D23" s="55">
        <v>1116609</v>
      </c>
      <c r="E23" s="55">
        <v>1286357</v>
      </c>
      <c r="F23" s="55">
        <v>1198850</v>
      </c>
      <c r="G23" s="55">
        <v>1230491</v>
      </c>
      <c r="H23" s="55">
        <v>1261787</v>
      </c>
      <c r="I23" s="55">
        <v>1151404</v>
      </c>
      <c r="J23" s="55">
        <v>1313561</v>
      </c>
      <c r="K23" s="55">
        <v>1272758</v>
      </c>
      <c r="L23" s="55">
        <v>1359062</v>
      </c>
      <c r="M23" s="55">
        <v>1281571</v>
      </c>
      <c r="N23" s="55">
        <v>1192833</v>
      </c>
      <c r="O23" s="55">
        <f t="shared" si="0"/>
        <v>14901955</v>
      </c>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row>
    <row r="24" spans="1:118" x14ac:dyDescent="0.35">
      <c r="A24" s="90"/>
      <c r="B24" s="1" t="s">
        <v>264</v>
      </c>
      <c r="C24" s="58"/>
      <c r="D24" s="58"/>
      <c r="E24" s="58"/>
      <c r="F24" s="58"/>
      <c r="G24" s="58"/>
      <c r="H24" s="58"/>
      <c r="I24" s="58"/>
      <c r="J24" s="58"/>
      <c r="K24" s="58"/>
      <c r="L24" s="58"/>
      <c r="M24" s="58"/>
      <c r="N24" s="58"/>
      <c r="O24" s="58"/>
    </row>
    <row r="25" spans="1:118" x14ac:dyDescent="0.35">
      <c r="A25" s="90"/>
      <c r="B25" s="1" t="s">
        <v>268</v>
      </c>
      <c r="C25" s="58"/>
      <c r="D25" s="58"/>
      <c r="E25" s="58"/>
      <c r="F25" s="58"/>
      <c r="G25" s="58"/>
      <c r="H25" s="58"/>
      <c r="I25" s="58"/>
      <c r="J25" s="58"/>
      <c r="K25" s="58"/>
      <c r="L25" s="58"/>
      <c r="M25" s="58"/>
      <c r="N25" s="58"/>
      <c r="O25" s="58"/>
    </row>
    <row r="26" spans="1:118" x14ac:dyDescent="0.35">
      <c r="A26" s="91"/>
      <c r="B26" s="1" t="s">
        <v>272</v>
      </c>
      <c r="C26" s="58"/>
      <c r="D26" s="58"/>
      <c r="E26" s="58"/>
      <c r="F26" s="58"/>
      <c r="G26" s="58"/>
      <c r="H26" s="58"/>
      <c r="I26" s="58"/>
      <c r="J26" s="58"/>
      <c r="K26" s="58"/>
      <c r="L26" s="58"/>
      <c r="M26" s="58"/>
      <c r="N26" s="58"/>
      <c r="O26" s="58"/>
    </row>
    <row r="27" spans="1:118" ht="29" x14ac:dyDescent="0.35">
      <c r="A27" s="89" t="s">
        <v>276</v>
      </c>
      <c r="B27" s="1" t="s">
        <v>277</v>
      </c>
      <c r="C27" s="55">
        <v>478850</v>
      </c>
      <c r="D27" s="55">
        <v>430867</v>
      </c>
      <c r="E27" s="55">
        <v>500084</v>
      </c>
      <c r="F27" s="55">
        <v>429473</v>
      </c>
      <c r="G27" s="55">
        <v>286598</v>
      </c>
      <c r="H27" s="55">
        <v>453795</v>
      </c>
      <c r="I27" s="55">
        <v>487286</v>
      </c>
      <c r="J27" s="55">
        <v>642348</v>
      </c>
      <c r="K27" s="55">
        <v>1011037</v>
      </c>
      <c r="L27" s="55">
        <v>1080971</v>
      </c>
      <c r="M27" s="55">
        <v>613985</v>
      </c>
      <c r="N27" s="55">
        <v>438425</v>
      </c>
      <c r="O27" s="55">
        <f t="shared" si="0"/>
        <v>6853719</v>
      </c>
    </row>
    <row r="28" spans="1:118" ht="29" x14ac:dyDescent="0.35">
      <c r="A28" s="91"/>
      <c r="B28" s="1" t="s">
        <v>281</v>
      </c>
      <c r="C28" s="55">
        <v>227585</v>
      </c>
      <c r="D28" s="55">
        <v>213799</v>
      </c>
      <c r="E28" s="55">
        <v>223945</v>
      </c>
      <c r="F28" s="55">
        <v>204065</v>
      </c>
      <c r="G28" s="55">
        <v>208240</v>
      </c>
      <c r="H28" s="55">
        <v>237618</v>
      </c>
      <c r="I28" s="55">
        <v>222554</v>
      </c>
      <c r="J28" s="55">
        <v>268177</v>
      </c>
      <c r="K28" s="55">
        <v>243821</v>
      </c>
      <c r="L28" s="55">
        <v>222609</v>
      </c>
      <c r="M28" s="55">
        <v>208947</v>
      </c>
      <c r="N28" s="55">
        <v>223519</v>
      </c>
      <c r="O28" s="55">
        <f t="shared" si="0"/>
        <v>2704879</v>
      </c>
    </row>
    <row r="29" spans="1:118" ht="29" x14ac:dyDescent="0.35">
      <c r="A29" s="1" t="s">
        <v>151</v>
      </c>
      <c r="B29" s="1" t="s">
        <v>285</v>
      </c>
      <c r="C29" s="55">
        <v>138</v>
      </c>
      <c r="D29" s="55">
        <v>101</v>
      </c>
      <c r="E29" s="55">
        <v>107</v>
      </c>
      <c r="F29" s="55">
        <v>115</v>
      </c>
      <c r="G29" s="55">
        <v>72</v>
      </c>
      <c r="H29" s="55">
        <v>90</v>
      </c>
      <c r="I29" s="55">
        <v>64</v>
      </c>
      <c r="J29" s="55">
        <v>37</v>
      </c>
      <c r="K29" s="55">
        <v>45</v>
      </c>
      <c r="L29" s="55">
        <v>47</v>
      </c>
      <c r="M29" s="55">
        <v>52</v>
      </c>
      <c r="N29" s="55">
        <v>107</v>
      </c>
      <c r="O29" s="55">
        <f t="shared" si="0"/>
        <v>975</v>
      </c>
    </row>
    <row r="30" spans="1:118" ht="29" x14ac:dyDescent="0.35">
      <c r="A30" s="1" t="s">
        <v>289</v>
      </c>
      <c r="B30" s="1" t="s">
        <v>290</v>
      </c>
      <c r="C30" s="55">
        <v>901</v>
      </c>
      <c r="D30" s="55">
        <v>779</v>
      </c>
      <c r="E30" s="55">
        <v>935</v>
      </c>
      <c r="F30" s="55">
        <v>935</v>
      </c>
      <c r="G30" s="55">
        <v>912</v>
      </c>
      <c r="H30" s="55">
        <v>936</v>
      </c>
      <c r="I30" s="55">
        <v>921</v>
      </c>
      <c r="J30" s="55">
        <v>808</v>
      </c>
      <c r="K30" s="55">
        <v>833</v>
      </c>
      <c r="L30" s="55">
        <v>1117</v>
      </c>
      <c r="M30" s="55">
        <v>630</v>
      </c>
      <c r="N30" s="55">
        <v>1255</v>
      </c>
      <c r="O30" s="55">
        <f t="shared" si="0"/>
        <v>10962</v>
      </c>
    </row>
    <row r="31" spans="1:118" ht="29" x14ac:dyDescent="0.35">
      <c r="A31" s="1" t="s">
        <v>161</v>
      </c>
      <c r="B31" s="1" t="s">
        <v>294</v>
      </c>
      <c r="C31" s="55">
        <v>0</v>
      </c>
      <c r="D31" s="55">
        <v>0</v>
      </c>
      <c r="E31" s="55">
        <v>0</v>
      </c>
      <c r="F31" s="55">
        <v>0</v>
      </c>
      <c r="G31" s="55">
        <v>0</v>
      </c>
      <c r="H31" s="55">
        <v>0</v>
      </c>
      <c r="I31" s="55">
        <v>0</v>
      </c>
      <c r="J31" s="55">
        <v>0</v>
      </c>
      <c r="K31" s="55">
        <v>0</v>
      </c>
      <c r="L31" s="55">
        <v>0</v>
      </c>
      <c r="M31" s="55">
        <v>0</v>
      </c>
      <c r="N31" s="55">
        <v>0</v>
      </c>
      <c r="O31" s="55">
        <f t="shared" si="0"/>
        <v>0</v>
      </c>
    </row>
    <row r="32" spans="1:118" ht="29" x14ac:dyDescent="0.35">
      <c r="A32" s="1" t="s">
        <v>166</v>
      </c>
      <c r="B32" s="1" t="s">
        <v>359</v>
      </c>
      <c r="C32" s="55">
        <v>0</v>
      </c>
      <c r="D32" s="55">
        <v>0</v>
      </c>
      <c r="E32" s="55">
        <v>0</v>
      </c>
      <c r="F32" s="55">
        <v>0</v>
      </c>
      <c r="G32" s="55">
        <v>0</v>
      </c>
      <c r="H32" s="55">
        <v>0</v>
      </c>
      <c r="I32" s="55">
        <v>0</v>
      </c>
      <c r="J32" s="55">
        <v>0</v>
      </c>
      <c r="K32" s="55">
        <v>0</v>
      </c>
      <c r="L32" s="55">
        <v>0</v>
      </c>
      <c r="M32" s="55">
        <v>0</v>
      </c>
      <c r="N32" s="55">
        <v>0</v>
      </c>
      <c r="O32" s="55">
        <f t="shared" si="0"/>
        <v>0</v>
      </c>
    </row>
    <row r="33" spans="1:16" ht="29" x14ac:dyDescent="0.35">
      <c r="A33" s="1" t="s">
        <v>360</v>
      </c>
      <c r="B33" s="1" t="s">
        <v>361</v>
      </c>
      <c r="C33" s="55">
        <v>5590872</v>
      </c>
      <c r="D33" s="55">
        <v>5009930</v>
      </c>
      <c r="E33" s="55">
        <v>7566153</v>
      </c>
      <c r="F33" s="55">
        <v>9416438</v>
      </c>
      <c r="G33" s="55">
        <v>4393718</v>
      </c>
      <c r="H33" s="55">
        <v>1075150</v>
      </c>
      <c r="I33" s="55">
        <v>1604595</v>
      </c>
      <c r="J33" s="55">
        <v>2796438</v>
      </c>
      <c r="K33" s="55">
        <v>1810192</v>
      </c>
      <c r="L33" s="55">
        <v>3175998</v>
      </c>
      <c r="M33" s="55">
        <v>3130522</v>
      </c>
      <c r="N33" s="55">
        <v>1006291</v>
      </c>
      <c r="O33" s="55">
        <f t="shared" si="0"/>
        <v>46576297</v>
      </c>
      <c r="P33" s="100"/>
    </row>
    <row r="34" spans="1:16" ht="29" x14ac:dyDescent="0.35">
      <c r="A34" s="1" t="s">
        <v>362</v>
      </c>
      <c r="B34" s="1" t="s">
        <v>363</v>
      </c>
      <c r="C34" s="55">
        <v>45</v>
      </c>
      <c r="D34" s="55">
        <v>10</v>
      </c>
      <c r="E34" s="55">
        <v>179</v>
      </c>
      <c r="F34" s="55">
        <v>132</v>
      </c>
      <c r="G34" s="55">
        <v>54</v>
      </c>
      <c r="H34" s="55">
        <v>184</v>
      </c>
      <c r="I34" s="55">
        <v>95</v>
      </c>
      <c r="J34" s="55">
        <v>108</v>
      </c>
      <c r="K34" s="55">
        <v>56</v>
      </c>
      <c r="L34" s="55">
        <v>225</v>
      </c>
      <c r="M34" s="55">
        <v>129</v>
      </c>
      <c r="N34" s="55">
        <v>84</v>
      </c>
      <c r="O34" s="55">
        <f t="shared" si="0"/>
        <v>1301</v>
      </c>
      <c r="P34" s="100"/>
    </row>
    <row r="35" spans="1:16" x14ac:dyDescent="0.35">
      <c r="A35" s="1" t="s">
        <v>364</v>
      </c>
      <c r="B35" s="60" t="s">
        <v>365</v>
      </c>
      <c r="C35" s="61"/>
      <c r="D35" s="61"/>
      <c r="E35" s="61"/>
      <c r="F35" s="61"/>
      <c r="G35" s="61"/>
      <c r="H35" s="61"/>
      <c r="I35" s="61"/>
      <c r="J35" s="61"/>
      <c r="K35" s="61"/>
      <c r="L35" s="61"/>
      <c r="M35" s="61"/>
      <c r="N35" s="61"/>
      <c r="O35" s="61"/>
    </row>
    <row r="36" spans="1:16" ht="33" customHeight="1" x14ac:dyDescent="0.35">
      <c r="A36" s="7" t="s">
        <v>366</v>
      </c>
      <c r="B36" s="10" t="s">
        <v>320</v>
      </c>
      <c r="C36" s="58"/>
      <c r="D36" s="58"/>
      <c r="E36" s="58"/>
      <c r="F36" s="58"/>
      <c r="G36" s="58"/>
      <c r="H36" s="58"/>
      <c r="I36" s="58"/>
      <c r="J36" s="58"/>
      <c r="K36" s="58"/>
      <c r="L36" s="58"/>
      <c r="M36" s="58"/>
      <c r="N36" s="58"/>
      <c r="O36" s="58"/>
      <c r="P36" s="101"/>
    </row>
    <row r="37" spans="1:16" ht="29" x14ac:dyDescent="0.35">
      <c r="A37" s="1" t="s">
        <v>367</v>
      </c>
      <c r="B37" s="10" t="s">
        <v>368</v>
      </c>
      <c r="C37" s="58"/>
      <c r="D37" s="58"/>
      <c r="E37" s="58"/>
      <c r="F37" s="58"/>
      <c r="G37" s="58"/>
      <c r="H37" s="58"/>
      <c r="I37" s="58"/>
      <c r="J37" s="58"/>
      <c r="K37" s="58"/>
      <c r="L37" s="58"/>
      <c r="M37" s="58"/>
      <c r="N37" s="58"/>
      <c r="O37" s="58"/>
      <c r="P37" s="101"/>
    </row>
    <row r="38" spans="1:16" ht="29" x14ac:dyDescent="0.35">
      <c r="A38" s="1" t="s">
        <v>329</v>
      </c>
      <c r="B38" s="1" t="s">
        <v>330</v>
      </c>
      <c r="C38" s="58"/>
      <c r="D38" s="58"/>
      <c r="E38" s="58"/>
      <c r="F38" s="58"/>
      <c r="G38" s="58"/>
      <c r="H38" s="58"/>
      <c r="I38" s="58"/>
      <c r="J38" s="58"/>
      <c r="K38" s="58"/>
      <c r="L38" s="58"/>
      <c r="M38" s="58"/>
      <c r="N38" s="58"/>
      <c r="O38" s="58"/>
      <c r="P38" s="101"/>
    </row>
  </sheetData>
  <sheetProtection algorithmName="SHA-512" hashValue="lhnW+YKOmRlLgeqGJde+75KUX2iIxd+Ljxy8/Ffks3ooaF/ABHPLNVS3B5mkXhR/0/RZXw6cOvQREJrvMoRePw==" saltValue="U/IybHb8JWAuMFwa8vcIzg==" spinCount="100000" sheet="1" objects="1" scenarios="1"/>
  <mergeCells count="11">
    <mergeCell ref="A8:A11"/>
    <mergeCell ref="A12:A16"/>
    <mergeCell ref="A1:O1"/>
    <mergeCell ref="C3:N3"/>
    <mergeCell ref="A5:A7"/>
    <mergeCell ref="P33:P34"/>
    <mergeCell ref="P36:P38"/>
    <mergeCell ref="A27:A28"/>
    <mergeCell ref="A18:A19"/>
    <mergeCell ref="A20:A21"/>
    <mergeCell ref="A23:A26"/>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7F4B1-6A60-4F1E-BF72-9F239DD99FAA}">
  <dimension ref="A1:F20"/>
  <sheetViews>
    <sheetView workbookViewId="0">
      <selection activeCell="D5" sqref="D5"/>
    </sheetView>
  </sheetViews>
  <sheetFormatPr defaultRowHeight="14.5" x14ac:dyDescent="0.35"/>
  <cols>
    <col min="1" max="1" width="36.81640625" customWidth="1"/>
    <col min="2" max="2" width="57.26953125" customWidth="1"/>
    <col min="3" max="3" width="42.81640625" customWidth="1"/>
    <col min="4" max="4" width="42.7265625" customWidth="1"/>
    <col min="5" max="5" width="43.54296875" customWidth="1"/>
    <col min="6" max="6" width="45.453125" customWidth="1"/>
  </cols>
  <sheetData>
    <row r="1" spans="1:6" ht="27.75" customHeight="1" x14ac:dyDescent="0.35">
      <c r="A1" s="106" t="s">
        <v>7</v>
      </c>
      <c r="B1" s="106"/>
      <c r="C1" s="106"/>
      <c r="D1" s="106"/>
      <c r="E1" s="106" t="s">
        <v>34</v>
      </c>
      <c r="F1" s="106"/>
    </row>
    <row r="2" spans="1:6" ht="42" x14ac:dyDescent="0.5">
      <c r="A2" s="14" t="s">
        <v>369</v>
      </c>
      <c r="B2" s="14" t="s">
        <v>370</v>
      </c>
      <c r="C2" s="14" t="s">
        <v>371</v>
      </c>
      <c r="D2" s="14" t="s">
        <v>372</v>
      </c>
      <c r="E2" s="14" t="s">
        <v>373</v>
      </c>
      <c r="F2" s="21" t="s">
        <v>374</v>
      </c>
    </row>
    <row r="3" spans="1:6" ht="45" customHeight="1" x14ac:dyDescent="0.35">
      <c r="A3" s="89" t="s">
        <v>56</v>
      </c>
      <c r="B3" s="5" t="s">
        <v>375</v>
      </c>
      <c r="C3" s="107" t="s">
        <v>376</v>
      </c>
      <c r="D3" s="5" t="s">
        <v>377</v>
      </c>
      <c r="E3" s="71" t="s">
        <v>378</v>
      </c>
      <c r="F3" s="71" t="s">
        <v>379</v>
      </c>
    </row>
    <row r="4" spans="1:6" ht="130.5" x14ac:dyDescent="0.35">
      <c r="A4" s="90"/>
      <c r="B4" s="22" t="s">
        <v>380</v>
      </c>
      <c r="C4" s="108"/>
      <c r="D4" s="5" t="s">
        <v>381</v>
      </c>
      <c r="E4" s="71" t="s">
        <v>378</v>
      </c>
      <c r="F4" s="71" t="s">
        <v>379</v>
      </c>
    </row>
    <row r="5" spans="1:6" ht="72.5" x14ac:dyDescent="0.35">
      <c r="A5" s="90"/>
      <c r="B5" s="1" t="s">
        <v>382</v>
      </c>
      <c r="C5" s="108"/>
      <c r="D5" s="5" t="s">
        <v>383</v>
      </c>
      <c r="E5" s="71" t="s">
        <v>378</v>
      </c>
      <c r="F5" s="71" t="s">
        <v>379</v>
      </c>
    </row>
    <row r="6" spans="1:6" ht="29" x14ac:dyDescent="0.35">
      <c r="A6" s="90"/>
      <c r="B6" s="1" t="s">
        <v>384</v>
      </c>
      <c r="C6" s="108"/>
      <c r="D6" s="5" t="s">
        <v>383</v>
      </c>
      <c r="E6" s="71" t="s">
        <v>378</v>
      </c>
      <c r="F6" s="71" t="s">
        <v>379</v>
      </c>
    </row>
    <row r="7" spans="1:6" ht="29" x14ac:dyDescent="0.35">
      <c r="A7" s="90"/>
      <c r="B7" s="1" t="s">
        <v>385</v>
      </c>
      <c r="C7" s="108"/>
      <c r="D7" s="5" t="s">
        <v>383</v>
      </c>
      <c r="E7" s="71" t="s">
        <v>378</v>
      </c>
      <c r="F7" s="71" t="s">
        <v>379</v>
      </c>
    </row>
    <row r="8" spans="1:6" ht="72.5" x14ac:dyDescent="0.35">
      <c r="A8" s="90"/>
      <c r="B8" s="1" t="s">
        <v>386</v>
      </c>
      <c r="C8" s="108"/>
      <c r="D8" s="5" t="s">
        <v>387</v>
      </c>
      <c r="E8" s="72" t="s">
        <v>388</v>
      </c>
      <c r="F8" s="73" t="s">
        <v>389</v>
      </c>
    </row>
    <row r="9" spans="1:6" ht="29" x14ac:dyDescent="0.35">
      <c r="A9" s="91"/>
      <c r="B9" s="1" t="s">
        <v>390</v>
      </c>
      <c r="C9" s="109"/>
      <c r="D9" s="5" t="s">
        <v>391</v>
      </c>
      <c r="E9" s="71" t="s">
        <v>378</v>
      </c>
      <c r="F9" s="71" t="s">
        <v>379</v>
      </c>
    </row>
    <row r="10" spans="1:6" ht="101.5" x14ac:dyDescent="0.35">
      <c r="A10" s="89" t="s">
        <v>66</v>
      </c>
      <c r="B10" s="1" t="s">
        <v>392</v>
      </c>
      <c r="C10" s="1" t="s">
        <v>393</v>
      </c>
      <c r="D10" s="5" t="s">
        <v>394</v>
      </c>
      <c r="E10" s="71" t="s">
        <v>378</v>
      </c>
      <c r="F10" s="71" t="s">
        <v>379</v>
      </c>
    </row>
    <row r="11" spans="1:6" ht="58" x14ac:dyDescent="0.35">
      <c r="A11" s="90"/>
      <c r="B11" s="1" t="s">
        <v>395</v>
      </c>
      <c r="C11" s="1" t="s">
        <v>393</v>
      </c>
      <c r="D11" s="5" t="s">
        <v>396</v>
      </c>
      <c r="E11" s="71" t="s">
        <v>378</v>
      </c>
      <c r="F11" s="71" t="s">
        <v>379</v>
      </c>
    </row>
    <row r="12" spans="1:6" ht="101.5" x14ac:dyDescent="0.35">
      <c r="A12" s="90"/>
      <c r="B12" s="1" t="s">
        <v>397</v>
      </c>
      <c r="C12" s="1" t="s">
        <v>393</v>
      </c>
      <c r="D12" s="5" t="s">
        <v>398</v>
      </c>
      <c r="E12" s="71" t="s">
        <v>378</v>
      </c>
      <c r="F12" s="71" t="s">
        <v>379</v>
      </c>
    </row>
    <row r="13" spans="1:6" ht="29" x14ac:dyDescent="0.35">
      <c r="A13" s="90"/>
      <c r="B13" s="5" t="s">
        <v>399</v>
      </c>
      <c r="C13" s="1" t="s">
        <v>393</v>
      </c>
      <c r="D13" s="5" t="s">
        <v>400</v>
      </c>
      <c r="E13" s="71" t="s">
        <v>378</v>
      </c>
      <c r="F13" s="71" t="s">
        <v>379</v>
      </c>
    </row>
    <row r="14" spans="1:6" ht="29" x14ac:dyDescent="0.35">
      <c r="A14" s="90"/>
      <c r="B14" s="1" t="s">
        <v>401</v>
      </c>
      <c r="C14" s="1" t="s">
        <v>393</v>
      </c>
      <c r="D14" s="5" t="s">
        <v>400</v>
      </c>
      <c r="E14" s="71" t="s">
        <v>378</v>
      </c>
      <c r="F14" s="71" t="s">
        <v>379</v>
      </c>
    </row>
    <row r="15" spans="1:6" ht="29" x14ac:dyDescent="0.35">
      <c r="A15" s="91"/>
      <c r="B15" s="1" t="s">
        <v>402</v>
      </c>
      <c r="C15" s="1" t="s">
        <v>393</v>
      </c>
      <c r="D15" s="5" t="s">
        <v>403</v>
      </c>
      <c r="E15" s="71" t="s">
        <v>378</v>
      </c>
      <c r="F15" s="71" t="s">
        <v>379</v>
      </c>
    </row>
    <row r="16" spans="1:6" x14ac:dyDescent="0.35">
      <c r="B16" s="23"/>
      <c r="C16" s="23"/>
      <c r="D16" s="23"/>
    </row>
    <row r="17" spans="2:4" x14ac:dyDescent="0.35">
      <c r="B17" s="23"/>
      <c r="C17" s="23"/>
      <c r="D17" s="23"/>
    </row>
    <row r="18" spans="2:4" x14ac:dyDescent="0.35">
      <c r="B18" s="23"/>
      <c r="C18" s="23"/>
      <c r="D18" s="23"/>
    </row>
    <row r="19" spans="2:4" x14ac:dyDescent="0.35">
      <c r="B19" s="23"/>
      <c r="C19" s="23"/>
      <c r="D19" s="23"/>
    </row>
    <row r="20" spans="2:4" x14ac:dyDescent="0.35">
      <c r="B20" s="23"/>
      <c r="C20" s="23"/>
      <c r="D20" s="23"/>
    </row>
  </sheetData>
  <sheetProtection algorithmName="SHA-512" hashValue="WEMQoL4x2L3v8S2nV9OT58VenOhFHn4WlhkqKupJwcmvEelX98Fam0+ynPTFeJKpR2LU7qUfzfbIfXvONukMLQ==" saltValue="0nT3s2utE1B2OLoEtvxkSQ==" spinCount="100000" sheet="1" objects="1" scenarios="1"/>
  <mergeCells count="5">
    <mergeCell ref="A3:A9"/>
    <mergeCell ref="A10:A15"/>
    <mergeCell ref="A1:D1"/>
    <mergeCell ref="E1:F1"/>
    <mergeCell ref="C3:C9"/>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562dd441-f274-4c59-b572-bc66e4704938">
      <Terms xmlns="http://schemas.microsoft.com/office/infopath/2007/PartnerControls"/>
    </lcf76f155ced4ddcb4097134ff3c332f>
    <TaxCatchAll xmlns="2c66e42c-c57a-4949-a872-5fbc9e953a4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8B7C6CED7FF1E418AEEF07095AD8223" ma:contentTypeVersion="15" ma:contentTypeDescription="Create a new document." ma:contentTypeScope="" ma:versionID="4f38b4351de4cbe472584090c5c8848d">
  <xsd:schema xmlns:xsd="http://www.w3.org/2001/XMLSchema" xmlns:xs="http://www.w3.org/2001/XMLSchema" xmlns:p="http://schemas.microsoft.com/office/2006/metadata/properties" xmlns:ns2="562dd441-f274-4c59-b572-bc66e4704938" xmlns:ns3="2c66e42c-c57a-4949-a872-5fbc9e953a40" targetNamespace="http://schemas.microsoft.com/office/2006/metadata/properties" ma:root="true" ma:fieldsID="7104c396963be7cb3c286f8b2bfbcd83" ns2:_="" ns3:_="">
    <xsd:import namespace="562dd441-f274-4c59-b572-bc66e4704938"/>
    <xsd:import namespace="2c66e42c-c57a-4949-a872-5fbc9e953a4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2dd441-f274-4c59-b572-bc66e47049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cfa01006-4f00-4443-90f2-c96554e7218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c66e42c-c57a-4949-a872-5fbc9e953a40"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d2c1ddea-505f-490b-83ad-8aefae492cd2}" ma:internalName="TaxCatchAll" ma:showField="CatchAllData" ma:web="2c66e42c-c57a-4949-a872-5fbc9e953a4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FC34AB7-A8A3-4568-811D-C98A3C483C75}">
  <ds:schemaRefs>
    <ds:schemaRef ds:uri="http://schemas.microsoft.com/office/2006/metadata/properties"/>
    <ds:schemaRef ds:uri="http://schemas.microsoft.com/office/infopath/2007/PartnerControls"/>
    <ds:schemaRef ds:uri="562dd441-f274-4c59-b572-bc66e4704938"/>
    <ds:schemaRef ds:uri="2c66e42c-c57a-4949-a872-5fbc9e953a40"/>
  </ds:schemaRefs>
</ds:datastoreItem>
</file>

<file path=customXml/itemProps2.xml><?xml version="1.0" encoding="utf-8"?>
<ds:datastoreItem xmlns:ds="http://schemas.openxmlformats.org/officeDocument/2006/customXml" ds:itemID="{807725A1-1475-4FD6-BEE8-E3DF788A5D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62dd441-f274-4c59-b572-bc66e4704938"/>
    <ds:schemaRef ds:uri="2c66e42c-c57a-4949-a872-5fbc9e953a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A91E1CF-6118-4D31-897A-81AF4B2DBED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RWT Plan Table of Contents</vt:lpstr>
      <vt:lpstr>General Information</vt:lpstr>
      <vt:lpstr>Standards Updates</vt:lpstr>
      <vt:lpstr>Applicable Care Settings Def</vt:lpstr>
      <vt:lpstr>RWT Approach Justification</vt:lpstr>
      <vt:lpstr>Measures Used in Approach</vt:lpstr>
      <vt:lpstr>Aggregated Data</vt:lpstr>
      <vt:lpstr>Schedule of Key Milestones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RWT Testing Metrics for 2022_6-23-2021</dc:title>
  <dc:subject/>
  <dc:creator>Windows User</dc:creator>
  <cp:keywords/>
  <dc:description/>
  <cp:lastModifiedBy>Little, Katie</cp:lastModifiedBy>
  <cp:revision/>
  <dcterms:created xsi:type="dcterms:W3CDTF">2021-06-23T15:42:09Z</dcterms:created>
  <dcterms:modified xsi:type="dcterms:W3CDTF">2023-02-01T23:41:23Z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0x01010078B7C6CED7FF1E418AEEF07095AD8223</vt:lpwstr>
  </property>
  <property fmtid="{D5CDD505-2E9C-101B-9397-08002B2CF9AE}" pid="3" name="MediaServiceImageTags">
    <vt:lpwstr/>
  </property>
</Properties>
</file>